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rielle\Desktop\"/>
    </mc:Choice>
  </mc:AlternateContent>
  <xr:revisionPtr revIDLastSave="0" documentId="13_ncr:1_{B5BF51B3-67EE-4E77-A80D-09F825198446}" xr6:coauthVersionLast="47" xr6:coauthVersionMax="47" xr10:uidLastSave="{00000000-0000-0000-0000-000000000000}"/>
  <bookViews>
    <workbookView xWindow="-120" yWindow="-120" windowWidth="19320" windowHeight="11760" xr2:uid="{ECCE63EC-904E-4700-A6C6-925E189F2D40}"/>
  </bookViews>
  <sheets>
    <sheet name="Tous les élèves" sheetId="2" r:id="rId1"/>
    <sheet name="ordres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2" l="1"/>
  <c r="B15" i="2"/>
  <c r="B12" i="2"/>
  <c r="B34" i="2"/>
  <c r="B26" i="2"/>
  <c r="B43" i="2"/>
  <c r="B51" i="2"/>
  <c r="B59" i="2"/>
  <c r="B55" i="2"/>
  <c r="B79" i="2"/>
  <c r="B49" i="2"/>
  <c r="B67" i="2"/>
  <c r="B29" i="2"/>
  <c r="B75" i="2"/>
  <c r="B76" i="2"/>
  <c r="B17" i="2"/>
  <c r="B18" i="2"/>
  <c r="B16" i="2"/>
  <c r="B39" i="2"/>
  <c r="B46" i="2"/>
  <c r="B48" i="2"/>
  <c r="B60" i="2"/>
  <c r="B72" i="2"/>
  <c r="B81" i="2"/>
  <c r="B78" i="2"/>
  <c r="B19" i="2"/>
  <c r="B30" i="2"/>
  <c r="B20" i="2"/>
  <c r="B33" i="2"/>
  <c r="B42" i="2"/>
  <c r="B45" i="2"/>
  <c r="B44" i="2"/>
  <c r="B40" i="2"/>
  <c r="B36" i="2"/>
  <c r="B62" i="2"/>
  <c r="B61" i="2"/>
  <c r="B69" i="2"/>
  <c r="B70" i="2"/>
  <c r="B11" i="2"/>
  <c r="B9" i="2"/>
  <c r="B6" i="2"/>
  <c r="B3" i="2"/>
  <c r="B5" i="2"/>
  <c r="B10" i="2"/>
  <c r="B24" i="2"/>
  <c r="B22" i="2"/>
  <c r="B23" i="2"/>
  <c r="B38" i="2"/>
  <c r="B27" i="2"/>
  <c r="B35" i="2"/>
  <c r="B31" i="2"/>
  <c r="B21" i="2"/>
  <c r="B37" i="2"/>
  <c r="B41" i="2"/>
  <c r="B32" i="2"/>
  <c r="B28" i="2"/>
  <c r="B25" i="2"/>
  <c r="B47" i="2"/>
  <c r="B54" i="2"/>
  <c r="B50" i="2"/>
  <c r="B52" i="2"/>
  <c r="B58" i="2"/>
  <c r="B53" i="2"/>
  <c r="B56" i="2"/>
  <c r="B57" i="2"/>
  <c r="B64" i="2"/>
  <c r="B65" i="2"/>
  <c r="B74" i="2"/>
  <c r="B66" i="2"/>
  <c r="B68" i="2"/>
  <c r="B71" i="2"/>
  <c r="B63" i="2"/>
  <c r="B80" i="2"/>
  <c r="B77" i="2"/>
  <c r="B13" i="2"/>
  <c r="B7" i="2"/>
  <c r="B8" i="2"/>
  <c r="B73" i="2"/>
  <c r="B4" i="2"/>
</calcChain>
</file>

<file path=xl/sharedStrings.xml><?xml version="1.0" encoding="utf-8"?>
<sst xmlns="http://schemas.openxmlformats.org/spreadsheetml/2006/main" count="587" uniqueCount="330">
  <si>
    <t>C.O.</t>
  </si>
  <si>
    <t>Parcours du combattant</t>
  </si>
  <si>
    <t>VTT trial</t>
  </si>
  <si>
    <t>Paddle</t>
  </si>
  <si>
    <t>Laser</t>
  </si>
  <si>
    <t>Défi vert 2026</t>
  </si>
  <si>
    <t>BF:16 équipes</t>
  </si>
  <si>
    <t>BG 28 équipes</t>
  </si>
  <si>
    <t>B mixtes: 4</t>
  </si>
  <si>
    <t>MF: 20 équipes</t>
  </si>
  <si>
    <t>MG: 18 équipes</t>
  </si>
  <si>
    <t>Mmixtes: 2</t>
  </si>
  <si>
    <t>88 équipes</t>
  </si>
  <si>
    <t>18 équipes / activité</t>
  </si>
  <si>
    <t>Nom</t>
  </si>
  <si>
    <t>Prénom</t>
  </si>
  <si>
    <t>Ville étab.</t>
  </si>
  <si>
    <t>Cat Equipe</t>
  </si>
  <si>
    <t>CAMERON-BEAUMONT</t>
  </si>
  <si>
    <t>Maylis</t>
  </si>
  <si>
    <t>Chamonix</t>
  </si>
  <si>
    <t>BF</t>
  </si>
  <si>
    <t>MADEC</t>
  </si>
  <si>
    <t>Sarah</t>
  </si>
  <si>
    <t>SUET</t>
  </si>
  <si>
    <t>Hannah</t>
  </si>
  <si>
    <t>JOHNSON</t>
  </si>
  <si>
    <t>Lexi</t>
  </si>
  <si>
    <t>GOY</t>
  </si>
  <si>
    <t>BOURRAT</t>
  </si>
  <si>
    <t>Loïse</t>
  </si>
  <si>
    <t>LANDEAU</t>
  </si>
  <si>
    <t>Adèle</t>
  </si>
  <si>
    <t>TOQUE</t>
  </si>
  <si>
    <t>Ewen</t>
  </si>
  <si>
    <t>Cluses</t>
  </si>
  <si>
    <t>BENALIA</t>
  </si>
  <si>
    <t>Mariya</t>
  </si>
  <si>
    <t>Neyla</t>
  </si>
  <si>
    <t>PERRILLAT AMEDE</t>
  </si>
  <si>
    <t>LENA</t>
  </si>
  <si>
    <t>ANTHOINE</t>
  </si>
  <si>
    <t>Charline</t>
  </si>
  <si>
    <t>COSCAT</t>
  </si>
  <si>
    <t>LISE</t>
  </si>
  <si>
    <t>JAEGLE</t>
  </si>
  <si>
    <t>Mailane</t>
  </si>
  <si>
    <t>Megève</t>
  </si>
  <si>
    <t>FLAMENT</t>
  </si>
  <si>
    <t>Charlotte</t>
  </si>
  <si>
    <t>BOISVERT GUERIN</t>
  </si>
  <si>
    <t>JULIETTE</t>
  </si>
  <si>
    <t>Passy</t>
  </si>
  <si>
    <t>PELKA</t>
  </si>
  <si>
    <t>VALENTINE</t>
  </si>
  <si>
    <t>MATE HAIMES</t>
  </si>
  <si>
    <t>AYLA</t>
  </si>
  <si>
    <t>VESSAIRE</t>
  </si>
  <si>
    <t>LOU</t>
  </si>
  <si>
    <t>HERPSONT</t>
  </si>
  <si>
    <t>ELIA</t>
  </si>
  <si>
    <t>DEGLAIRE</t>
  </si>
  <si>
    <t>JEANNE</t>
  </si>
  <si>
    <t>BONTEMPS</t>
  </si>
  <si>
    <t>CAMILLE</t>
  </si>
  <si>
    <t>DETRAZ</t>
  </si>
  <si>
    <t>LAURA</t>
  </si>
  <si>
    <t>LINO</t>
  </si>
  <si>
    <t>MARIANNE</t>
  </si>
  <si>
    <t>PASSOT LODDENKOTTER</t>
  </si>
  <si>
    <t>EDEN</t>
  </si>
  <si>
    <t>MUGNIER</t>
  </si>
  <si>
    <t>THAIS</t>
  </si>
  <si>
    <t>SERRE</t>
  </si>
  <si>
    <t>ZOE</t>
  </si>
  <si>
    <t>ATTINOST</t>
  </si>
  <si>
    <t>Tilio</t>
  </si>
  <si>
    <t>BG</t>
  </si>
  <si>
    <t>MINTSEV</t>
  </si>
  <si>
    <t>Ivan</t>
  </si>
  <si>
    <t>Louis</t>
  </si>
  <si>
    <t>ROBIN</t>
  </si>
  <si>
    <t>Quentin</t>
  </si>
  <si>
    <t>KUELSHEIMER</t>
  </si>
  <si>
    <t>Seb</t>
  </si>
  <si>
    <t>MARIN-CUDRAZ</t>
  </si>
  <si>
    <t>Gabin</t>
  </si>
  <si>
    <t>BALTHAZAR</t>
  </si>
  <si>
    <t>Isaac</t>
  </si>
  <si>
    <t>FAURE</t>
  </si>
  <si>
    <t>LAIZET</t>
  </si>
  <si>
    <t>CELIAN</t>
  </si>
  <si>
    <t>THOURET</t>
  </si>
  <si>
    <t>MAEL</t>
  </si>
  <si>
    <t>YURKELEN</t>
  </si>
  <si>
    <t>ILHAN</t>
  </si>
  <si>
    <t>BOUCHEX BELLOMIE</t>
  </si>
  <si>
    <t>Célian</t>
  </si>
  <si>
    <t>ANSANAY ALEX</t>
  </si>
  <si>
    <t>Mathias</t>
  </si>
  <si>
    <t>BALESTRINI</t>
  </si>
  <si>
    <t>Léo</t>
  </si>
  <si>
    <t>JACLARD COTTAY</t>
  </si>
  <si>
    <t>Marius</t>
  </si>
  <si>
    <t>APERTET</t>
  </si>
  <si>
    <t>Emile</t>
  </si>
  <si>
    <t>MARRON</t>
  </si>
  <si>
    <t>SOCQUET-MEILLERET</t>
  </si>
  <si>
    <t>Elie</t>
  </si>
  <si>
    <t>FRIOUX</t>
  </si>
  <si>
    <t>Jules</t>
  </si>
  <si>
    <t>GUERY</t>
  </si>
  <si>
    <t>Mael</t>
  </si>
  <si>
    <t>MONTAGUT</t>
  </si>
  <si>
    <t>Ronny</t>
  </si>
  <si>
    <t>COURTAY</t>
  </si>
  <si>
    <t>Elouan</t>
  </si>
  <si>
    <t>Tylian</t>
  </si>
  <si>
    <t>SALMON SALVUCCI</t>
  </si>
  <si>
    <t>Maxence</t>
  </si>
  <si>
    <t>PISSARD MANIGUET</t>
  </si>
  <si>
    <t>Gabriel</t>
  </si>
  <si>
    <t>BUTTARD</t>
  </si>
  <si>
    <t>Robin</t>
  </si>
  <si>
    <t>FOISSAC</t>
  </si>
  <si>
    <t>Valentin</t>
  </si>
  <si>
    <t>CURRAL</t>
  </si>
  <si>
    <t>Hugo</t>
  </si>
  <si>
    <t>BEAUBE</t>
  </si>
  <si>
    <t>TRISTAN</t>
  </si>
  <si>
    <t>SCOTT</t>
  </si>
  <si>
    <t>FERDINAND</t>
  </si>
  <si>
    <t>TUVERI</t>
  </si>
  <si>
    <t>MILAN</t>
  </si>
  <si>
    <t>BARDEL</t>
  </si>
  <si>
    <t>NOE</t>
  </si>
  <si>
    <t>FERNANDES</t>
  </si>
  <si>
    <t>MARTIN</t>
  </si>
  <si>
    <t>PHILIPPE</t>
  </si>
  <si>
    <t>SASHA</t>
  </si>
  <si>
    <t>POLIGOT</t>
  </si>
  <si>
    <t>LUCAS</t>
  </si>
  <si>
    <t>LAURENT</t>
  </si>
  <si>
    <t>ADAN</t>
  </si>
  <si>
    <t>CHAMPENDAL</t>
  </si>
  <si>
    <t>JOSHUA</t>
  </si>
  <si>
    <t>LEONARD</t>
  </si>
  <si>
    <t>DELUC</t>
  </si>
  <si>
    <t>NÉO</t>
  </si>
  <si>
    <t>AUBERT</t>
  </si>
  <si>
    <t>AXEL</t>
  </si>
  <si>
    <t>FERREIRA</t>
  </si>
  <si>
    <t>TIMEO</t>
  </si>
  <si>
    <t>LESCALIER</t>
  </si>
  <si>
    <t>QUENTIN CALANDOT</t>
  </si>
  <si>
    <t>LEYVA</t>
  </si>
  <si>
    <t>NOHÉ</t>
  </si>
  <si>
    <t>BOUCHARD</t>
  </si>
  <si>
    <t>LEO</t>
  </si>
  <si>
    <t>MARICHAL</t>
  </si>
  <si>
    <t>TIMOTHEE</t>
  </si>
  <si>
    <t>NOVOA</t>
  </si>
  <si>
    <t>ANDREA</t>
  </si>
  <si>
    <t>GATINET</t>
  </si>
  <si>
    <t>TOM</t>
  </si>
  <si>
    <t>BOSCHAT</t>
  </si>
  <si>
    <t>RAPHAEL</t>
  </si>
  <si>
    <t>LEMOFFE</t>
  </si>
  <si>
    <t>JULES</t>
  </si>
  <si>
    <t>FARCY</t>
  </si>
  <si>
    <t>LOUKA</t>
  </si>
  <si>
    <t>SATONAY</t>
  </si>
  <si>
    <t>LOUIS</t>
  </si>
  <si>
    <t>BM</t>
  </si>
  <si>
    <t>VIEZ</t>
  </si>
  <si>
    <t>Eliott</t>
  </si>
  <si>
    <t>VERNON</t>
  </si>
  <si>
    <t>Lenyrose</t>
  </si>
  <si>
    <t>AHMETOVIC</t>
  </si>
  <si>
    <t>Davud</t>
  </si>
  <si>
    <t>Margot</t>
  </si>
  <si>
    <t>VACHER</t>
  </si>
  <si>
    <t>THEA</t>
  </si>
  <si>
    <t>CASCARINO</t>
  </si>
  <si>
    <t>MAE</t>
  </si>
  <si>
    <t>COLOMBANI</t>
  </si>
  <si>
    <t>Cassie</t>
  </si>
  <si>
    <t>MF</t>
  </si>
  <si>
    <t>PROUD</t>
  </si>
  <si>
    <t>Camille</t>
  </si>
  <si>
    <t>COATES</t>
  </si>
  <si>
    <t>Jasmine</t>
  </si>
  <si>
    <t>MOATTI-LACROIX</t>
  </si>
  <si>
    <t>Edelweiss</t>
  </si>
  <si>
    <t>NICOL</t>
  </si>
  <si>
    <t>Evelyn</t>
  </si>
  <si>
    <t>LASSIAZ</t>
  </si>
  <si>
    <t>Maïwenn</t>
  </si>
  <si>
    <t>BIRTLE</t>
  </si>
  <si>
    <t>Eva</t>
  </si>
  <si>
    <t>JOURDAIN</t>
  </si>
  <si>
    <t>Lise</t>
  </si>
  <si>
    <t>ROMAND</t>
  </si>
  <si>
    <t>DELAVAULT</t>
  </si>
  <si>
    <t>LISON</t>
  </si>
  <si>
    <t>AUBLE</t>
  </si>
  <si>
    <t>Luna</t>
  </si>
  <si>
    <t>RECHON-REGUET</t>
  </si>
  <si>
    <t>DEVRON KHALED</t>
  </si>
  <si>
    <t>Romane</t>
  </si>
  <si>
    <t>Izaline</t>
  </si>
  <si>
    <t>PAYRAUD</t>
  </si>
  <si>
    <t>COLSON</t>
  </si>
  <si>
    <t>RAPHAELLE</t>
  </si>
  <si>
    <t>NICOLI</t>
  </si>
  <si>
    <t>MANON</t>
  </si>
  <si>
    <t>DUCOUDRAY</t>
  </si>
  <si>
    <t>ELISE</t>
  </si>
  <si>
    <t>BERTRAND</t>
  </si>
  <si>
    <t>ROMY</t>
  </si>
  <si>
    <t>DELATTRE</t>
  </si>
  <si>
    <t>PEMA</t>
  </si>
  <si>
    <t>GROSSET-JANIN</t>
  </si>
  <si>
    <t>ELISA</t>
  </si>
  <si>
    <t>DUJOURD'HUI</t>
  </si>
  <si>
    <t>JADE</t>
  </si>
  <si>
    <t>CHEVALDONNE</t>
  </si>
  <si>
    <t>SILENE</t>
  </si>
  <si>
    <t>HUDRY</t>
  </si>
  <si>
    <t>ANNA</t>
  </si>
  <si>
    <t>BOSSON</t>
  </si>
  <si>
    <t>ROMANE</t>
  </si>
  <si>
    <t>BALLENGHIEN</t>
  </si>
  <si>
    <t>ANGELIQUE</t>
  </si>
  <si>
    <t>MORAND</t>
  </si>
  <si>
    <t>ADELIE</t>
  </si>
  <si>
    <t>DAL CORTIVO</t>
  </si>
  <si>
    <t>LOUISON</t>
  </si>
  <si>
    <t>PONSART</t>
  </si>
  <si>
    <t>Alice</t>
  </si>
  <si>
    <t>Sallanches</t>
  </si>
  <si>
    <t>LAREQUIE</t>
  </si>
  <si>
    <t>Charlie-Rose</t>
  </si>
  <si>
    <t>BLUM</t>
  </si>
  <si>
    <t>Anais</t>
  </si>
  <si>
    <t>GRAFF</t>
  </si>
  <si>
    <t>Marylou</t>
  </si>
  <si>
    <t>GILBON</t>
  </si>
  <si>
    <t>Lucie</t>
  </si>
  <si>
    <t>PELLIER-CUIT OJEDA</t>
  </si>
  <si>
    <t>ROSALIE</t>
  </si>
  <si>
    <t>Léon</t>
  </si>
  <si>
    <t>MG</t>
  </si>
  <si>
    <t>ARSON</t>
  </si>
  <si>
    <t>Anatole</t>
  </si>
  <si>
    <t>SIX DESROUSSEAUX</t>
  </si>
  <si>
    <t>Eliot</t>
  </si>
  <si>
    <t>ALASSEUR</t>
  </si>
  <si>
    <t>Clément</t>
  </si>
  <si>
    <t>DELSIRIE</t>
  </si>
  <si>
    <t>Estéban</t>
  </si>
  <si>
    <t>DELATTRE TERRASSE</t>
  </si>
  <si>
    <t>Jude</t>
  </si>
  <si>
    <t>PUJOL GIL</t>
  </si>
  <si>
    <t>Bastian</t>
  </si>
  <si>
    <t>GAUCHÉ</t>
  </si>
  <si>
    <t>SWANN-AARON</t>
  </si>
  <si>
    <t>CORDELIER</t>
  </si>
  <si>
    <t>Thomas</t>
  </si>
  <si>
    <t>MM</t>
  </si>
  <si>
    <t>FOURGNAUD</t>
  </si>
  <si>
    <t>Alexis</t>
  </si>
  <si>
    <t>VALLERIE</t>
  </si>
  <si>
    <t>Pauline</t>
  </si>
  <si>
    <t>DIEPPOIS MAULET</t>
  </si>
  <si>
    <t>GUER</t>
  </si>
  <si>
    <t>Calvin</t>
  </si>
  <si>
    <t>VIE</t>
  </si>
  <si>
    <t>Achille</t>
  </si>
  <si>
    <t>Maloé</t>
  </si>
  <si>
    <t>BORDIER TOLLARI</t>
  </si>
  <si>
    <t>Amaury</t>
  </si>
  <si>
    <t>LEVALLOIS</t>
  </si>
  <si>
    <t>MASSON</t>
  </si>
  <si>
    <t>ARSENE</t>
  </si>
  <si>
    <t>HUGUET VANNIER</t>
  </si>
  <si>
    <t>SAM</t>
  </si>
  <si>
    <t>MAZOYER</t>
  </si>
  <si>
    <t>BOCHATAY</t>
  </si>
  <si>
    <t>LEBUY GENOT</t>
  </si>
  <si>
    <t>TIMAE</t>
  </si>
  <si>
    <t>RONCHAIL</t>
  </si>
  <si>
    <t>BERNARD</t>
  </si>
  <si>
    <t>THOMAS</t>
  </si>
  <si>
    <t>MAXENCE</t>
  </si>
  <si>
    <t>PERRET</t>
  </si>
  <si>
    <t>COURTOIS</t>
  </si>
  <si>
    <t>ANTOINE</t>
  </si>
  <si>
    <t>PALLADINI</t>
  </si>
  <si>
    <t>MARIN</t>
  </si>
  <si>
    <t>YUNG</t>
  </si>
  <si>
    <t>CORBIN</t>
  </si>
  <si>
    <t>ADRIAN</t>
  </si>
  <si>
    <t>LOTS</t>
  </si>
  <si>
    <t>ALEXIS</t>
  </si>
  <si>
    <t>BURATTI</t>
  </si>
  <si>
    <t>Nathan</t>
  </si>
  <si>
    <t>BARRAUD</t>
  </si>
  <si>
    <t>LEANA</t>
  </si>
  <si>
    <t>ELIOTT</t>
  </si>
  <si>
    <t>PETIOT</t>
  </si>
  <si>
    <t>ZELIE</t>
  </si>
  <si>
    <t>LESSERTOIS</t>
  </si>
  <si>
    <t>LUIS</t>
  </si>
  <si>
    <t>N° Eq</t>
  </si>
  <si>
    <t>Dossard</t>
  </si>
  <si>
    <t>VTT</t>
  </si>
  <si>
    <t>C.O</t>
  </si>
  <si>
    <t>PADEL</t>
  </si>
  <si>
    <t>SCORE</t>
  </si>
  <si>
    <t>Pim</t>
  </si>
  <si>
    <t>MAIRE</t>
  </si>
  <si>
    <t>Zellie</t>
  </si>
  <si>
    <t>CARQUILLAT</t>
  </si>
  <si>
    <t>Willow</t>
  </si>
  <si>
    <t>LASER</t>
  </si>
  <si>
    <t>COMB</t>
  </si>
  <si>
    <t>Mathilde</t>
  </si>
  <si>
    <t>ABD</t>
  </si>
  <si>
    <t>RESULTATS DEFI VERT 2026 - LAC DE PASSY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</si>
</sst>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28"/>
      <color rgb="FF00000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DEE8"/>
        <bgColor rgb="FFB7DEE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2F2F2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2F2F2"/>
      </patternFill>
    </fill>
    <fill>
      <patternFill patternType="solid">
        <fgColor rgb="FFFFFF00"/>
        <bgColor rgb="FFF2F2F2"/>
      </patternFill>
    </fill>
    <fill>
      <patternFill patternType="solid">
        <fgColor rgb="FF00B0F0"/>
        <bgColor rgb="FFF2F2F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2F2F2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8" borderId="0" xfId="0" applyFill="1"/>
    <xf numFmtId="0" fontId="3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4" fillId="0" borderId="0" xfId="1" applyAlignment="1">
      <alignment wrapText="1"/>
    </xf>
    <xf numFmtId="0" fontId="4" fillId="0" borderId="0" xfId="1" applyAlignment="1">
      <alignment horizontal="center"/>
    </xf>
    <xf numFmtId="0" fontId="4" fillId="0" borderId="0" xfId="1"/>
    <xf numFmtId="0" fontId="5" fillId="0" borderId="0" xfId="1" applyFont="1" applyAlignment="1">
      <alignment horizontal="center"/>
    </xf>
    <xf numFmtId="0" fontId="4" fillId="0" borderId="1" xfId="1" applyBorder="1" applyAlignment="1">
      <alignment horizontal="center" wrapText="1"/>
    </xf>
    <xf numFmtId="49" fontId="5" fillId="9" borderId="1" xfId="1" applyNumberFormat="1" applyFont="1" applyFill="1" applyBorder="1" applyAlignment="1">
      <alignment horizontal="center" wrapText="1"/>
    </xf>
    <xf numFmtId="0" fontId="4" fillId="10" borderId="1" xfId="1" applyFill="1" applyBorder="1" applyAlignment="1">
      <alignment horizontal="center"/>
    </xf>
    <xf numFmtId="49" fontId="5" fillId="10" borderId="1" xfId="1" applyNumberFormat="1" applyFont="1" applyFill="1" applyBorder="1" applyAlignment="1">
      <alignment horizontal="center"/>
    </xf>
    <xf numFmtId="0" fontId="4" fillId="10" borderId="1" xfId="1" applyFill="1" applyBorder="1"/>
    <xf numFmtId="0" fontId="4" fillId="11" borderId="1" xfId="1" applyFill="1" applyBorder="1"/>
    <xf numFmtId="0" fontId="4" fillId="12" borderId="1" xfId="1" applyFill="1" applyBorder="1" applyAlignment="1">
      <alignment horizontal="center"/>
    </xf>
    <xf numFmtId="49" fontId="5" fillId="12" borderId="1" xfId="1" applyNumberFormat="1" applyFont="1" applyFill="1" applyBorder="1" applyAlignment="1">
      <alignment horizontal="center"/>
    </xf>
    <xf numFmtId="0" fontId="4" fillId="12" borderId="1" xfId="1" applyFill="1" applyBorder="1"/>
    <xf numFmtId="0" fontId="4" fillId="13" borderId="1" xfId="1" applyFill="1" applyBorder="1"/>
    <xf numFmtId="49" fontId="5" fillId="13" borderId="1" xfId="1" applyNumberFormat="1" applyFont="1" applyFill="1" applyBorder="1" applyAlignment="1">
      <alignment horizontal="center"/>
    </xf>
    <xf numFmtId="0" fontId="4" fillId="13" borderId="1" xfId="1" applyFill="1" applyBorder="1" applyAlignment="1">
      <alignment horizontal="center"/>
    </xf>
    <xf numFmtId="0" fontId="4" fillId="14" borderId="1" xfId="1" applyFill="1" applyBorder="1" applyAlignment="1">
      <alignment horizontal="center"/>
    </xf>
    <xf numFmtId="49" fontId="5" fillId="15" borderId="1" xfId="1" applyNumberFormat="1" applyFont="1" applyFill="1" applyBorder="1" applyAlignment="1">
      <alignment horizontal="center"/>
    </xf>
    <xf numFmtId="0" fontId="4" fillId="15" borderId="1" xfId="1" applyFill="1" applyBorder="1"/>
    <xf numFmtId="0" fontId="4" fillId="14" borderId="1" xfId="1" applyFill="1" applyBorder="1"/>
    <xf numFmtId="0" fontId="4" fillId="15" borderId="1" xfId="1" applyFill="1" applyBorder="1" applyAlignment="1">
      <alignment horizontal="center"/>
    </xf>
    <xf numFmtId="0" fontId="4" fillId="6" borderId="1" xfId="1" applyFill="1" applyBorder="1" applyAlignment="1">
      <alignment horizontal="center"/>
    </xf>
    <xf numFmtId="49" fontId="5" fillId="6" borderId="1" xfId="1" applyNumberFormat="1" applyFont="1" applyFill="1" applyBorder="1" applyAlignment="1">
      <alignment horizontal="center"/>
    </xf>
    <xf numFmtId="0" fontId="4" fillId="6" borderId="1" xfId="1" applyFill="1" applyBorder="1"/>
    <xf numFmtId="0" fontId="4" fillId="16" borderId="1" xfId="1" applyFill="1" applyBorder="1"/>
    <xf numFmtId="49" fontId="5" fillId="16" borderId="1" xfId="1" applyNumberFormat="1" applyFont="1" applyFill="1" applyBorder="1" applyAlignment="1">
      <alignment horizontal="center"/>
    </xf>
    <xf numFmtId="0" fontId="4" fillId="16" borderId="1" xfId="1" applyFill="1" applyBorder="1" applyAlignment="1">
      <alignment horizontal="center"/>
    </xf>
    <xf numFmtId="0" fontId="4" fillId="4" borderId="1" xfId="1" applyFill="1" applyBorder="1" applyAlignment="1">
      <alignment horizontal="center"/>
    </xf>
    <xf numFmtId="49" fontId="5" fillId="17" borderId="1" xfId="1" applyNumberFormat="1" applyFont="1" applyFill="1" applyBorder="1" applyAlignment="1">
      <alignment horizontal="center"/>
    </xf>
    <xf numFmtId="0" fontId="4" fillId="17" borderId="1" xfId="1" applyFill="1" applyBorder="1"/>
    <xf numFmtId="0" fontId="4" fillId="4" borderId="1" xfId="1" applyFill="1" applyBorder="1"/>
    <xf numFmtId="0" fontId="4" fillId="17" borderId="1" xfId="1" applyFill="1" applyBorder="1" applyAlignment="1">
      <alignment horizontal="center"/>
    </xf>
    <xf numFmtId="49" fontId="5" fillId="4" borderId="1" xfId="1" applyNumberFormat="1" applyFont="1" applyFill="1" applyBorder="1" applyAlignment="1">
      <alignment horizontal="center"/>
    </xf>
    <xf numFmtId="0" fontId="4" fillId="18" borderId="1" xfId="1" applyFill="1" applyBorder="1" applyAlignment="1">
      <alignment horizontal="center"/>
    </xf>
    <xf numFmtId="49" fontId="5" fillId="18" borderId="1" xfId="1" applyNumberFormat="1" applyFont="1" applyFill="1" applyBorder="1" applyAlignment="1">
      <alignment horizontal="center"/>
    </xf>
    <xf numFmtId="0" fontId="4" fillId="18" borderId="1" xfId="1" applyFill="1" applyBorder="1"/>
    <xf numFmtId="0" fontId="4" fillId="19" borderId="1" xfId="1" applyFill="1" applyBorder="1"/>
    <xf numFmtId="49" fontId="5" fillId="19" borderId="1" xfId="1" applyNumberFormat="1" applyFont="1" applyFill="1" applyBorder="1" applyAlignment="1">
      <alignment horizontal="center"/>
    </xf>
    <xf numFmtId="0" fontId="4" fillId="19" borderId="1" xfId="1" applyFill="1" applyBorder="1" applyAlignment="1">
      <alignment horizontal="center"/>
    </xf>
    <xf numFmtId="0" fontId="5" fillId="10" borderId="1" xfId="1" applyFont="1" applyFill="1" applyBorder="1" applyAlignment="1">
      <alignment horizontal="center"/>
    </xf>
    <xf numFmtId="0" fontId="4" fillId="8" borderId="1" xfId="1" applyFill="1" applyBorder="1" applyAlignment="1">
      <alignment horizontal="center"/>
    </xf>
    <xf numFmtId="0" fontId="4" fillId="20" borderId="1" xfId="1" applyFill="1" applyBorder="1" applyAlignment="1">
      <alignment horizontal="center"/>
    </xf>
    <xf numFmtId="0" fontId="4" fillId="7" borderId="1" xfId="1" applyFill="1" applyBorder="1" applyAlignment="1">
      <alignment horizontal="center"/>
    </xf>
    <xf numFmtId="0" fontId="4" fillId="21" borderId="1" xfId="1" applyFill="1" applyBorder="1" applyAlignment="1">
      <alignment horizontal="center"/>
    </xf>
    <xf numFmtId="0" fontId="4" fillId="22" borderId="1" xfId="1" applyFill="1" applyBorder="1" applyAlignment="1">
      <alignment horizontal="center"/>
    </xf>
    <xf numFmtId="0" fontId="4" fillId="23" borderId="1" xfId="1" applyFill="1" applyBorder="1" applyAlignment="1">
      <alignment horizontal="center"/>
    </xf>
    <xf numFmtId="0" fontId="4" fillId="24" borderId="1" xfId="1" applyFill="1" applyBorder="1" applyAlignment="1">
      <alignment horizontal="center"/>
    </xf>
    <xf numFmtId="0" fontId="5" fillId="9" borderId="1" xfId="1" applyFont="1" applyFill="1" applyBorder="1" applyAlignment="1">
      <alignment horizontal="center" vertical="center" wrapText="1"/>
    </xf>
    <xf numFmtId="49" fontId="5" fillId="9" borderId="1" xfId="1" applyNumberFormat="1" applyFont="1" applyFill="1" applyBorder="1" applyAlignment="1">
      <alignment horizontal="center" vertical="center" wrapText="1"/>
    </xf>
    <xf numFmtId="0" fontId="4" fillId="20" borderId="1" xfId="1" applyFill="1" applyBorder="1" applyAlignment="1">
      <alignment horizontal="center" vertical="center" wrapText="1"/>
    </xf>
    <xf numFmtId="0" fontId="4" fillId="6" borderId="1" xfId="1" applyFill="1" applyBorder="1" applyAlignment="1">
      <alignment horizontal="center" vertical="center" wrapText="1"/>
    </xf>
    <xf numFmtId="0" fontId="4" fillId="7" borderId="1" xfId="1" applyFill="1" applyBorder="1" applyAlignment="1">
      <alignment horizontal="center" vertical="center" wrapText="1"/>
    </xf>
    <xf numFmtId="0" fontId="4" fillId="14" borderId="1" xfId="1" applyFill="1" applyBorder="1" applyAlignment="1">
      <alignment horizontal="center" vertical="center" wrapText="1"/>
    </xf>
    <xf numFmtId="0" fontId="4" fillId="21" borderId="1" xfId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</cellXfs>
  <cellStyles count="2">
    <cellStyle name="Normal" xfId="0" builtinId="0"/>
    <cellStyle name="Normal 2" xfId="1" xr:uid="{D180AFDE-E036-4928-B3CF-2A5A911C97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2</xdr:row>
      <xdr:rowOff>100014</xdr:rowOff>
    </xdr:from>
    <xdr:to>
      <xdr:col>2</xdr:col>
      <xdr:colOff>390525</xdr:colOff>
      <xdr:row>2</xdr:row>
      <xdr:rowOff>314326</xdr:rowOff>
    </xdr:to>
    <xdr:sp macro="" textlink="">
      <xdr:nvSpPr>
        <xdr:cNvPr id="2" name="Flèche droite à entaille 1">
          <a:extLst>
            <a:ext uri="{FF2B5EF4-FFF2-40B4-BE49-F238E27FC236}">
              <a16:creationId xmlns:a16="http://schemas.microsoft.com/office/drawing/2014/main" id="{7C690A87-8838-4815-B64E-1BCB86E41308}"/>
            </a:ext>
          </a:extLst>
        </xdr:cNvPr>
        <xdr:cNvSpPr/>
      </xdr:nvSpPr>
      <xdr:spPr>
        <a:xfrm>
          <a:off x="1122045" y="282894"/>
          <a:ext cx="388620" cy="214312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228600</xdr:colOff>
      <xdr:row>2</xdr:row>
      <xdr:rowOff>123825</xdr:rowOff>
    </xdr:from>
    <xdr:to>
      <xdr:col>5</xdr:col>
      <xdr:colOff>285750</xdr:colOff>
      <xdr:row>2</xdr:row>
      <xdr:rowOff>357186</xdr:rowOff>
    </xdr:to>
    <xdr:sp macro="" textlink="">
      <xdr:nvSpPr>
        <xdr:cNvPr id="3" name="Flèche droite à entaille 2">
          <a:extLst>
            <a:ext uri="{FF2B5EF4-FFF2-40B4-BE49-F238E27FC236}">
              <a16:creationId xmlns:a16="http://schemas.microsoft.com/office/drawing/2014/main" id="{FE71AFB2-91FB-4485-B815-A7C55FF15BE1}"/>
            </a:ext>
          </a:extLst>
        </xdr:cNvPr>
        <xdr:cNvSpPr/>
      </xdr:nvSpPr>
      <xdr:spPr>
        <a:xfrm>
          <a:off x="2598420" y="306705"/>
          <a:ext cx="483870" cy="233361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</xdr:col>
      <xdr:colOff>280987</xdr:colOff>
      <xdr:row>2</xdr:row>
      <xdr:rowOff>100013</xdr:rowOff>
    </xdr:from>
    <xdr:to>
      <xdr:col>8</xdr:col>
      <xdr:colOff>338137</xdr:colOff>
      <xdr:row>2</xdr:row>
      <xdr:rowOff>290513</xdr:rowOff>
    </xdr:to>
    <xdr:sp macro="" textlink="">
      <xdr:nvSpPr>
        <xdr:cNvPr id="4" name="Flèche droite à entaille 3">
          <a:extLst>
            <a:ext uri="{FF2B5EF4-FFF2-40B4-BE49-F238E27FC236}">
              <a16:creationId xmlns:a16="http://schemas.microsoft.com/office/drawing/2014/main" id="{51425D7C-6E11-4B3E-9814-583DF9CDD77B}"/>
            </a:ext>
          </a:extLst>
        </xdr:cNvPr>
        <xdr:cNvSpPr/>
      </xdr:nvSpPr>
      <xdr:spPr>
        <a:xfrm flipV="1">
          <a:off x="4311967" y="282893"/>
          <a:ext cx="483870" cy="190500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10</xdr:col>
      <xdr:colOff>247651</xdr:colOff>
      <xdr:row>2</xdr:row>
      <xdr:rowOff>85725</xdr:rowOff>
    </xdr:from>
    <xdr:to>
      <xdr:col>11</xdr:col>
      <xdr:colOff>304801</xdr:colOff>
      <xdr:row>2</xdr:row>
      <xdr:rowOff>333375</xdr:rowOff>
    </xdr:to>
    <xdr:sp macro="" textlink="">
      <xdr:nvSpPr>
        <xdr:cNvPr id="5" name="Flèche droite à entaille 4">
          <a:extLst>
            <a:ext uri="{FF2B5EF4-FFF2-40B4-BE49-F238E27FC236}">
              <a16:creationId xmlns:a16="http://schemas.microsoft.com/office/drawing/2014/main" id="{CBC022DC-7934-4D5B-8929-9BB6EBE67BD7}"/>
            </a:ext>
          </a:extLst>
        </xdr:cNvPr>
        <xdr:cNvSpPr/>
      </xdr:nvSpPr>
      <xdr:spPr>
        <a:xfrm flipV="1">
          <a:off x="5977891" y="268605"/>
          <a:ext cx="552450" cy="247650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1E40F-E298-4F45-B6C1-92E0F19C2B7A}">
  <dimension ref="A1:O81"/>
  <sheetViews>
    <sheetView tabSelected="1" workbookViewId="0">
      <selection activeCell="E7" sqref="E7"/>
    </sheetView>
  </sheetViews>
  <sheetFormatPr baseColWidth="10" defaultColWidth="14.7109375" defaultRowHeight="15" x14ac:dyDescent="0.25"/>
  <cols>
    <col min="1" max="1" width="10" style="21" customWidth="1"/>
    <col min="2" max="2" width="7.85546875" style="21" customWidth="1"/>
    <col min="3" max="3" width="6.7109375" style="21" customWidth="1"/>
    <col min="4" max="4" width="19.42578125" style="22" customWidth="1"/>
    <col min="5" max="5" width="12.42578125" style="22" customWidth="1"/>
    <col min="6" max="6" width="19.42578125" style="22" customWidth="1"/>
    <col min="7" max="7" width="13.5703125" style="22" customWidth="1"/>
    <col min="8" max="8" width="11.5703125" style="21" customWidth="1"/>
    <col min="9" max="9" width="9.7109375" style="21" customWidth="1"/>
    <col min="10" max="10" width="7.85546875" style="23" customWidth="1"/>
    <col min="11" max="15" width="9.85546875" style="22" customWidth="1"/>
    <col min="16" max="16384" width="14.7109375" style="22"/>
  </cols>
  <sheetData>
    <row r="1" spans="1:15" ht="37.5" customHeight="1" x14ac:dyDescent="0.25">
      <c r="A1" s="74" t="s">
        <v>329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s="20" customFormat="1" ht="29.45" customHeight="1" x14ac:dyDescent="0.25">
      <c r="A2" s="24" t="s">
        <v>315</v>
      </c>
      <c r="B2" s="24" t="s">
        <v>319</v>
      </c>
      <c r="C2" s="25" t="s">
        <v>17</v>
      </c>
      <c r="D2" s="67" t="s">
        <v>14</v>
      </c>
      <c r="E2" s="67" t="s">
        <v>15</v>
      </c>
      <c r="F2" s="67" t="s">
        <v>14</v>
      </c>
      <c r="G2" s="67" t="s">
        <v>15</v>
      </c>
      <c r="H2" s="67" t="s">
        <v>16</v>
      </c>
      <c r="I2" s="67" t="s">
        <v>314</v>
      </c>
      <c r="J2" s="68" t="s">
        <v>17</v>
      </c>
      <c r="K2" s="69" t="s">
        <v>316</v>
      </c>
      <c r="L2" s="70" t="s">
        <v>317</v>
      </c>
      <c r="M2" s="71" t="s">
        <v>325</v>
      </c>
      <c r="N2" s="72" t="s">
        <v>326</v>
      </c>
      <c r="O2" s="73" t="s">
        <v>318</v>
      </c>
    </row>
    <row r="3" spans="1:15" x14ac:dyDescent="0.25">
      <c r="A3" s="41">
        <v>14</v>
      </c>
      <c r="B3" s="41">
        <f t="shared" ref="B3:B34" si="0">K3+L3+M3+N3+O3</f>
        <v>369</v>
      </c>
      <c r="C3" s="27" t="s">
        <v>21</v>
      </c>
      <c r="D3" s="28" t="s">
        <v>63</v>
      </c>
      <c r="E3" s="28" t="s">
        <v>64</v>
      </c>
      <c r="F3" s="29" t="s">
        <v>65</v>
      </c>
      <c r="G3" s="29" t="s">
        <v>66</v>
      </c>
      <c r="H3" s="26" t="s">
        <v>52</v>
      </c>
      <c r="I3" s="26">
        <v>31</v>
      </c>
      <c r="J3" s="27" t="s">
        <v>21</v>
      </c>
      <c r="K3" s="61">
        <v>54</v>
      </c>
      <c r="L3" s="41">
        <v>75</v>
      </c>
      <c r="M3" s="62">
        <v>60</v>
      </c>
      <c r="N3" s="36">
        <v>90</v>
      </c>
      <c r="O3" s="63">
        <v>90</v>
      </c>
    </row>
    <row r="4" spans="1:15" x14ac:dyDescent="0.25">
      <c r="A4" s="64">
        <v>1</v>
      </c>
      <c r="B4" s="64">
        <f t="shared" si="0"/>
        <v>301</v>
      </c>
      <c r="C4" s="27" t="s">
        <v>21</v>
      </c>
      <c r="D4" s="28" t="s">
        <v>18</v>
      </c>
      <c r="E4" s="28" t="s">
        <v>19</v>
      </c>
      <c r="F4" s="29" t="s">
        <v>22</v>
      </c>
      <c r="G4" s="29" t="s">
        <v>23</v>
      </c>
      <c r="H4" s="26" t="s">
        <v>20</v>
      </c>
      <c r="I4" s="26">
        <v>13</v>
      </c>
      <c r="J4" s="27" t="s">
        <v>21</v>
      </c>
      <c r="K4" s="61">
        <v>42</v>
      </c>
      <c r="L4" s="41">
        <v>65</v>
      </c>
      <c r="M4" s="62">
        <v>24</v>
      </c>
      <c r="N4" s="36">
        <v>90</v>
      </c>
      <c r="O4" s="63">
        <v>80</v>
      </c>
    </row>
    <row r="5" spans="1:15" x14ac:dyDescent="0.25">
      <c r="A5" s="65">
        <v>15</v>
      </c>
      <c r="B5" s="65">
        <f t="shared" si="0"/>
        <v>295</v>
      </c>
      <c r="C5" s="27" t="s">
        <v>21</v>
      </c>
      <c r="D5" s="28" t="s">
        <v>67</v>
      </c>
      <c r="E5" s="28" t="s">
        <v>68</v>
      </c>
      <c r="F5" s="29" t="s">
        <v>69</v>
      </c>
      <c r="G5" s="29" t="s">
        <v>70</v>
      </c>
      <c r="H5" s="26" t="s">
        <v>52</v>
      </c>
      <c r="I5" s="26">
        <v>37</v>
      </c>
      <c r="J5" s="27" t="s">
        <v>21</v>
      </c>
      <c r="K5" s="61">
        <v>30</v>
      </c>
      <c r="L5" s="41">
        <v>55</v>
      </c>
      <c r="M5" s="62">
        <v>30</v>
      </c>
      <c r="N5" s="36">
        <v>90</v>
      </c>
      <c r="O5" s="63">
        <v>90</v>
      </c>
    </row>
    <row r="6" spans="1:15" x14ac:dyDescent="0.25">
      <c r="A6" s="65">
        <v>13</v>
      </c>
      <c r="B6" s="65">
        <f t="shared" si="0"/>
        <v>287</v>
      </c>
      <c r="C6" s="27" t="s">
        <v>21</v>
      </c>
      <c r="D6" s="28" t="s">
        <v>59</v>
      </c>
      <c r="E6" s="28" t="s">
        <v>60</v>
      </c>
      <c r="F6" s="29" t="s">
        <v>61</v>
      </c>
      <c r="G6" s="29" t="s">
        <v>62</v>
      </c>
      <c r="H6" s="26" t="s">
        <v>52</v>
      </c>
      <c r="I6" s="26">
        <v>30</v>
      </c>
      <c r="J6" s="27" t="s">
        <v>21</v>
      </c>
      <c r="K6" s="61">
        <v>42</v>
      </c>
      <c r="L6" s="41">
        <v>70</v>
      </c>
      <c r="M6" s="62">
        <v>40</v>
      </c>
      <c r="N6" s="36">
        <v>85</v>
      </c>
      <c r="O6" s="63">
        <v>50</v>
      </c>
    </row>
    <row r="7" spans="1:15" x14ac:dyDescent="0.25">
      <c r="A7" s="65">
        <v>78</v>
      </c>
      <c r="B7" s="65">
        <f t="shared" si="0"/>
        <v>284</v>
      </c>
      <c r="C7" s="27" t="s">
        <v>21</v>
      </c>
      <c r="D7" s="28" t="s">
        <v>243</v>
      </c>
      <c r="E7" s="28" t="s">
        <v>244</v>
      </c>
      <c r="F7" s="29" t="s">
        <v>245</v>
      </c>
      <c r="G7" s="29" t="s">
        <v>246</v>
      </c>
      <c r="H7" s="26" t="s">
        <v>240</v>
      </c>
      <c r="I7" s="26">
        <v>3</v>
      </c>
      <c r="J7" s="27" t="s">
        <v>21</v>
      </c>
      <c r="K7" s="61">
        <v>54</v>
      </c>
      <c r="L7" s="41">
        <v>35</v>
      </c>
      <c r="M7" s="62">
        <v>40</v>
      </c>
      <c r="N7" s="36">
        <v>80</v>
      </c>
      <c r="O7" s="63">
        <v>75</v>
      </c>
    </row>
    <row r="8" spans="1:15" x14ac:dyDescent="0.25">
      <c r="A8" s="60">
        <v>79</v>
      </c>
      <c r="B8" s="26">
        <f t="shared" si="0"/>
        <v>277</v>
      </c>
      <c r="C8" s="27" t="s">
        <v>21</v>
      </c>
      <c r="D8" s="28" t="s">
        <v>321</v>
      </c>
      <c r="E8" s="28" t="s">
        <v>322</v>
      </c>
      <c r="F8" s="29" t="s">
        <v>249</v>
      </c>
      <c r="G8" s="29" t="s">
        <v>250</v>
      </c>
      <c r="H8" s="26" t="s">
        <v>240</v>
      </c>
      <c r="I8" s="26">
        <v>4</v>
      </c>
      <c r="J8" s="27" t="s">
        <v>21</v>
      </c>
      <c r="K8" s="61">
        <v>42</v>
      </c>
      <c r="L8" s="41">
        <v>65</v>
      </c>
      <c r="M8" s="62">
        <v>5</v>
      </c>
      <c r="N8" s="36">
        <v>80</v>
      </c>
      <c r="O8" s="63">
        <v>85</v>
      </c>
    </row>
    <row r="9" spans="1:15" x14ac:dyDescent="0.25">
      <c r="A9" s="60">
        <v>11</v>
      </c>
      <c r="B9" s="26">
        <f t="shared" si="0"/>
        <v>261</v>
      </c>
      <c r="C9" s="27" t="s">
        <v>21</v>
      </c>
      <c r="D9" s="28" t="s">
        <v>55</v>
      </c>
      <c r="E9" s="28" t="s">
        <v>56</v>
      </c>
      <c r="F9" s="29" t="s">
        <v>57</v>
      </c>
      <c r="G9" s="29" t="s">
        <v>58</v>
      </c>
      <c r="H9" s="26" t="s">
        <v>52</v>
      </c>
      <c r="I9" s="26">
        <v>28</v>
      </c>
      <c r="J9" s="27" t="s">
        <v>21</v>
      </c>
      <c r="K9" s="61">
        <v>36</v>
      </c>
      <c r="L9" s="41">
        <v>65</v>
      </c>
      <c r="M9" s="62">
        <v>5</v>
      </c>
      <c r="N9" s="36">
        <v>80</v>
      </c>
      <c r="O9" s="63">
        <v>75</v>
      </c>
    </row>
    <row r="10" spans="1:15" x14ac:dyDescent="0.25">
      <c r="A10" s="60">
        <v>16</v>
      </c>
      <c r="B10" s="26">
        <f t="shared" si="0"/>
        <v>256</v>
      </c>
      <c r="C10" s="27" t="s">
        <v>21</v>
      </c>
      <c r="D10" s="28" t="s">
        <v>71</v>
      </c>
      <c r="E10" s="28" t="s">
        <v>72</v>
      </c>
      <c r="F10" s="29" t="s">
        <v>73</v>
      </c>
      <c r="G10" s="29" t="s">
        <v>74</v>
      </c>
      <c r="H10" s="26" t="s">
        <v>52</v>
      </c>
      <c r="I10" s="26">
        <v>39</v>
      </c>
      <c r="J10" s="27" t="s">
        <v>21</v>
      </c>
      <c r="K10" s="61">
        <v>42</v>
      </c>
      <c r="L10" s="41">
        <v>60</v>
      </c>
      <c r="M10" s="62">
        <v>19</v>
      </c>
      <c r="N10" s="36">
        <v>75</v>
      </c>
      <c r="O10" s="63">
        <v>60</v>
      </c>
    </row>
    <row r="11" spans="1:15" x14ac:dyDescent="0.25">
      <c r="A11" s="60">
        <v>10</v>
      </c>
      <c r="B11" s="26">
        <f t="shared" si="0"/>
        <v>255</v>
      </c>
      <c r="C11" s="27" t="s">
        <v>21</v>
      </c>
      <c r="D11" s="28" t="s">
        <v>50</v>
      </c>
      <c r="E11" s="28" t="s">
        <v>51</v>
      </c>
      <c r="F11" s="29" t="s">
        <v>53</v>
      </c>
      <c r="G11" s="29" t="s">
        <v>54</v>
      </c>
      <c r="H11" s="26" t="s">
        <v>52</v>
      </c>
      <c r="I11" s="26">
        <v>27</v>
      </c>
      <c r="J11" s="27" t="s">
        <v>21</v>
      </c>
      <c r="K11" s="61">
        <v>42</v>
      </c>
      <c r="L11" s="41">
        <v>65</v>
      </c>
      <c r="M11" s="62">
        <v>13</v>
      </c>
      <c r="N11" s="36">
        <v>75</v>
      </c>
      <c r="O11" s="63">
        <v>60</v>
      </c>
    </row>
    <row r="12" spans="1:15" x14ac:dyDescent="0.25">
      <c r="A12" s="60">
        <v>4</v>
      </c>
      <c r="B12" s="26">
        <f t="shared" si="0"/>
        <v>224</v>
      </c>
      <c r="C12" s="27" t="s">
        <v>21</v>
      </c>
      <c r="D12" s="28" t="s">
        <v>29</v>
      </c>
      <c r="E12" s="28" t="s">
        <v>30</v>
      </c>
      <c r="F12" s="29" t="s">
        <v>31</v>
      </c>
      <c r="G12" s="29" t="s">
        <v>32</v>
      </c>
      <c r="H12" s="26" t="s">
        <v>20</v>
      </c>
      <c r="I12" s="26">
        <v>16</v>
      </c>
      <c r="J12" s="27" t="s">
        <v>21</v>
      </c>
      <c r="K12" s="61">
        <v>36</v>
      </c>
      <c r="L12" s="41">
        <v>35</v>
      </c>
      <c r="M12" s="62">
        <v>28</v>
      </c>
      <c r="N12" s="36">
        <v>80</v>
      </c>
      <c r="O12" s="63">
        <v>45</v>
      </c>
    </row>
    <row r="13" spans="1:15" x14ac:dyDescent="0.25">
      <c r="A13" s="60">
        <v>77</v>
      </c>
      <c r="B13" s="26">
        <f t="shared" si="0"/>
        <v>221</v>
      </c>
      <c r="C13" s="27" t="s">
        <v>21</v>
      </c>
      <c r="D13" s="28" t="s">
        <v>238</v>
      </c>
      <c r="E13" s="28" t="s">
        <v>239</v>
      </c>
      <c r="F13" s="29" t="s">
        <v>241</v>
      </c>
      <c r="G13" s="29" t="s">
        <v>242</v>
      </c>
      <c r="H13" s="26" t="s">
        <v>240</v>
      </c>
      <c r="I13" s="26">
        <v>2</v>
      </c>
      <c r="J13" s="27" t="s">
        <v>21</v>
      </c>
      <c r="K13" s="61">
        <v>36</v>
      </c>
      <c r="L13" s="41">
        <v>60</v>
      </c>
      <c r="M13" s="62">
        <v>5</v>
      </c>
      <c r="N13" s="36">
        <v>65</v>
      </c>
      <c r="O13" s="63">
        <v>55</v>
      </c>
    </row>
    <row r="14" spans="1:15" x14ac:dyDescent="0.25">
      <c r="A14" s="60">
        <v>102</v>
      </c>
      <c r="B14" s="26">
        <f t="shared" si="0"/>
        <v>221</v>
      </c>
      <c r="C14" s="59" t="s">
        <v>21</v>
      </c>
      <c r="D14" s="28" t="s">
        <v>247</v>
      </c>
      <c r="E14" s="28" t="s">
        <v>248</v>
      </c>
      <c r="F14" s="28" t="s">
        <v>323</v>
      </c>
      <c r="G14" s="28" t="s">
        <v>324</v>
      </c>
      <c r="H14" s="26" t="s">
        <v>240</v>
      </c>
      <c r="I14" s="26">
        <v>5</v>
      </c>
      <c r="J14" s="59" t="s">
        <v>21</v>
      </c>
      <c r="K14" s="61">
        <v>48</v>
      </c>
      <c r="L14" s="41">
        <v>40</v>
      </c>
      <c r="M14" s="62">
        <v>13</v>
      </c>
      <c r="N14" s="36">
        <v>70</v>
      </c>
      <c r="O14" s="63">
        <v>50</v>
      </c>
    </row>
    <row r="15" spans="1:15" x14ac:dyDescent="0.25">
      <c r="A15" s="60">
        <v>2</v>
      </c>
      <c r="B15" s="26">
        <f t="shared" si="0"/>
        <v>218</v>
      </c>
      <c r="C15" s="27" t="s">
        <v>21</v>
      </c>
      <c r="D15" s="28" t="s">
        <v>24</v>
      </c>
      <c r="E15" s="28" t="s">
        <v>25</v>
      </c>
      <c r="F15" s="29" t="s">
        <v>26</v>
      </c>
      <c r="G15" s="29" t="s">
        <v>27</v>
      </c>
      <c r="H15" s="26" t="s">
        <v>20</v>
      </c>
      <c r="I15" s="26">
        <v>14</v>
      </c>
      <c r="J15" s="27" t="s">
        <v>21</v>
      </c>
      <c r="K15" s="61">
        <v>30</v>
      </c>
      <c r="L15" s="41">
        <v>20</v>
      </c>
      <c r="M15" s="62">
        <v>13</v>
      </c>
      <c r="N15" s="36">
        <v>80</v>
      </c>
      <c r="O15" s="63">
        <v>75</v>
      </c>
    </row>
    <row r="16" spans="1:15" x14ac:dyDescent="0.25">
      <c r="A16" s="60">
        <v>8</v>
      </c>
      <c r="B16" s="26">
        <f t="shared" si="0"/>
        <v>194</v>
      </c>
      <c r="C16" s="27" t="s">
        <v>21</v>
      </c>
      <c r="D16" s="28" t="s">
        <v>41</v>
      </c>
      <c r="E16" s="28" t="s">
        <v>42</v>
      </c>
      <c r="F16" s="29" t="s">
        <v>43</v>
      </c>
      <c r="G16" s="29" t="s">
        <v>44</v>
      </c>
      <c r="H16" s="26" t="s">
        <v>35</v>
      </c>
      <c r="I16" s="26">
        <v>7</v>
      </c>
      <c r="J16" s="27" t="s">
        <v>21</v>
      </c>
      <c r="K16" s="61">
        <v>36</v>
      </c>
      <c r="L16" s="41">
        <v>35</v>
      </c>
      <c r="M16" s="62">
        <v>23</v>
      </c>
      <c r="N16" s="36">
        <v>55</v>
      </c>
      <c r="O16" s="63">
        <v>45</v>
      </c>
    </row>
    <row r="17" spans="1:15" x14ac:dyDescent="0.25">
      <c r="A17" s="60">
        <v>6</v>
      </c>
      <c r="B17" s="26">
        <f t="shared" si="0"/>
        <v>163</v>
      </c>
      <c r="C17" s="27" t="s">
        <v>21</v>
      </c>
      <c r="D17" s="28" t="s">
        <v>33</v>
      </c>
      <c r="E17" s="28" t="s">
        <v>34</v>
      </c>
      <c r="F17" s="29" t="s">
        <v>36</v>
      </c>
      <c r="G17" s="29" t="s">
        <v>37</v>
      </c>
      <c r="H17" s="26" t="s">
        <v>35</v>
      </c>
      <c r="I17" s="26">
        <v>5</v>
      </c>
      <c r="J17" s="27" t="s">
        <v>21</v>
      </c>
      <c r="K17" s="61">
        <v>18</v>
      </c>
      <c r="L17" s="41">
        <v>20</v>
      </c>
      <c r="M17" s="62">
        <v>15</v>
      </c>
      <c r="N17" s="36">
        <v>70</v>
      </c>
      <c r="O17" s="63">
        <v>40</v>
      </c>
    </row>
    <row r="18" spans="1:15" x14ac:dyDescent="0.25">
      <c r="A18" s="60">
        <v>7</v>
      </c>
      <c r="B18" s="26">
        <f t="shared" si="0"/>
        <v>134</v>
      </c>
      <c r="C18" s="27" t="s">
        <v>21</v>
      </c>
      <c r="D18" s="28" t="s">
        <v>36</v>
      </c>
      <c r="E18" s="28" t="s">
        <v>38</v>
      </c>
      <c r="F18" s="29" t="s">
        <v>39</v>
      </c>
      <c r="G18" s="29" t="s">
        <v>40</v>
      </c>
      <c r="H18" s="26" t="s">
        <v>35</v>
      </c>
      <c r="I18" s="26">
        <v>6</v>
      </c>
      <c r="J18" s="27" t="s">
        <v>21</v>
      </c>
      <c r="K18" s="61">
        <v>24</v>
      </c>
      <c r="L18" s="41">
        <v>35</v>
      </c>
      <c r="M18" s="62">
        <v>5</v>
      </c>
      <c r="N18" s="36">
        <v>65</v>
      </c>
      <c r="O18" s="63">
        <v>5</v>
      </c>
    </row>
    <row r="19" spans="1:15" x14ac:dyDescent="0.25">
      <c r="A19" s="60">
        <v>9</v>
      </c>
      <c r="B19" s="26">
        <f t="shared" si="0"/>
        <v>130</v>
      </c>
      <c r="C19" s="27" t="s">
        <v>21</v>
      </c>
      <c r="D19" s="28" t="s">
        <v>45</v>
      </c>
      <c r="E19" s="28" t="s">
        <v>46</v>
      </c>
      <c r="F19" s="29" t="s">
        <v>48</v>
      </c>
      <c r="G19" s="29" t="s">
        <v>49</v>
      </c>
      <c r="H19" s="26" t="s">
        <v>47</v>
      </c>
      <c r="I19" s="26">
        <v>1</v>
      </c>
      <c r="J19" s="27" t="s">
        <v>21</v>
      </c>
      <c r="K19" s="61">
        <v>30</v>
      </c>
      <c r="L19" s="41">
        <v>5</v>
      </c>
      <c r="M19" s="62">
        <v>5</v>
      </c>
      <c r="N19" s="36">
        <v>45</v>
      </c>
      <c r="O19" s="63">
        <v>45</v>
      </c>
    </row>
    <row r="20" spans="1:15" x14ac:dyDescent="0.25">
      <c r="A20" s="41">
        <v>27</v>
      </c>
      <c r="B20" s="41">
        <f t="shared" si="0"/>
        <v>430</v>
      </c>
      <c r="C20" s="31" t="s">
        <v>77</v>
      </c>
      <c r="D20" s="32" t="s">
        <v>100</v>
      </c>
      <c r="E20" s="32" t="s">
        <v>101</v>
      </c>
      <c r="F20" s="33" t="s">
        <v>102</v>
      </c>
      <c r="G20" s="33" t="s">
        <v>103</v>
      </c>
      <c r="H20" s="30" t="s">
        <v>47</v>
      </c>
      <c r="I20" s="30">
        <v>3</v>
      </c>
      <c r="J20" s="31" t="s">
        <v>77</v>
      </c>
      <c r="K20" s="61">
        <v>80</v>
      </c>
      <c r="L20" s="41">
        <v>95</v>
      </c>
      <c r="M20" s="62">
        <v>75</v>
      </c>
      <c r="N20" s="36">
        <v>90</v>
      </c>
      <c r="O20" s="63">
        <v>90</v>
      </c>
    </row>
    <row r="21" spans="1:15" x14ac:dyDescent="0.25">
      <c r="A21" s="66">
        <v>41</v>
      </c>
      <c r="B21" s="66">
        <f t="shared" si="0"/>
        <v>395</v>
      </c>
      <c r="C21" s="31" t="s">
        <v>77</v>
      </c>
      <c r="D21" s="32" t="s">
        <v>151</v>
      </c>
      <c r="E21" s="32" t="s">
        <v>152</v>
      </c>
      <c r="F21" s="33" t="s">
        <v>153</v>
      </c>
      <c r="G21" s="33" t="s">
        <v>91</v>
      </c>
      <c r="H21" s="30" t="s">
        <v>52</v>
      </c>
      <c r="I21" s="30">
        <v>23</v>
      </c>
      <c r="J21" s="31" t="s">
        <v>77</v>
      </c>
      <c r="K21" s="61">
        <v>60</v>
      </c>
      <c r="L21" s="41">
        <v>90</v>
      </c>
      <c r="M21" s="62">
        <v>70</v>
      </c>
      <c r="N21" s="36">
        <v>95</v>
      </c>
      <c r="O21" s="63">
        <v>80</v>
      </c>
    </row>
    <row r="22" spans="1:15" x14ac:dyDescent="0.25">
      <c r="A22" s="65">
        <v>35</v>
      </c>
      <c r="B22" s="65">
        <f t="shared" si="0"/>
        <v>393</v>
      </c>
      <c r="C22" s="31" t="s">
        <v>77</v>
      </c>
      <c r="D22" s="32" t="s">
        <v>130</v>
      </c>
      <c r="E22" s="32" t="s">
        <v>131</v>
      </c>
      <c r="F22" s="33" t="s">
        <v>132</v>
      </c>
      <c r="G22" s="33" t="s">
        <v>133</v>
      </c>
      <c r="H22" s="30" t="s">
        <v>52</v>
      </c>
      <c r="I22" s="30">
        <v>17</v>
      </c>
      <c r="J22" s="31" t="s">
        <v>77</v>
      </c>
      <c r="K22" s="61">
        <v>80</v>
      </c>
      <c r="L22" s="41">
        <v>95</v>
      </c>
      <c r="M22" s="62">
        <v>48</v>
      </c>
      <c r="N22" s="36">
        <v>85</v>
      </c>
      <c r="O22" s="63">
        <v>85</v>
      </c>
    </row>
    <row r="23" spans="1:15" x14ac:dyDescent="0.25">
      <c r="A23" s="65">
        <v>36</v>
      </c>
      <c r="B23" s="65">
        <f t="shared" si="0"/>
        <v>382</v>
      </c>
      <c r="C23" s="31" t="s">
        <v>77</v>
      </c>
      <c r="D23" s="32" t="s">
        <v>134</v>
      </c>
      <c r="E23" s="32" t="s">
        <v>135</v>
      </c>
      <c r="F23" s="33" t="s">
        <v>136</v>
      </c>
      <c r="G23" s="33" t="s">
        <v>137</v>
      </c>
      <c r="H23" s="30" t="s">
        <v>52</v>
      </c>
      <c r="I23" s="30">
        <v>18</v>
      </c>
      <c r="J23" s="31" t="s">
        <v>77</v>
      </c>
      <c r="K23" s="61">
        <v>44</v>
      </c>
      <c r="L23" s="41">
        <v>70</v>
      </c>
      <c r="M23" s="62">
        <v>93</v>
      </c>
      <c r="N23" s="36">
        <v>90</v>
      </c>
      <c r="O23" s="63">
        <v>85</v>
      </c>
    </row>
    <row r="24" spans="1:15" x14ac:dyDescent="0.25">
      <c r="A24" s="65">
        <v>34</v>
      </c>
      <c r="B24" s="65">
        <f t="shared" si="0"/>
        <v>378</v>
      </c>
      <c r="C24" s="31" t="s">
        <v>77</v>
      </c>
      <c r="D24" s="32" t="s">
        <v>126</v>
      </c>
      <c r="E24" s="32" t="s">
        <v>127</v>
      </c>
      <c r="F24" s="33" t="s">
        <v>128</v>
      </c>
      <c r="G24" s="33" t="s">
        <v>129</v>
      </c>
      <c r="H24" s="30" t="s">
        <v>52</v>
      </c>
      <c r="I24" s="30">
        <v>16</v>
      </c>
      <c r="J24" s="31" t="s">
        <v>77</v>
      </c>
      <c r="K24" s="61">
        <v>40</v>
      </c>
      <c r="L24" s="41">
        <v>55</v>
      </c>
      <c r="M24" s="62">
        <v>98</v>
      </c>
      <c r="N24" s="36">
        <v>100</v>
      </c>
      <c r="O24" s="63">
        <v>85</v>
      </c>
    </row>
    <row r="25" spans="1:15" x14ac:dyDescent="0.25">
      <c r="A25" s="65">
        <v>47</v>
      </c>
      <c r="B25" s="65">
        <f t="shared" si="0"/>
        <v>378</v>
      </c>
      <c r="C25" s="31" t="s">
        <v>77</v>
      </c>
      <c r="D25" s="32" t="s">
        <v>169</v>
      </c>
      <c r="E25" s="32" t="s">
        <v>170</v>
      </c>
      <c r="F25" s="33" t="s">
        <v>171</v>
      </c>
      <c r="G25" s="33" t="s">
        <v>172</v>
      </c>
      <c r="H25" s="30" t="s">
        <v>52</v>
      </c>
      <c r="I25" s="30">
        <v>40</v>
      </c>
      <c r="J25" s="31" t="s">
        <v>77</v>
      </c>
      <c r="K25" s="61">
        <v>58</v>
      </c>
      <c r="L25" s="41">
        <v>95</v>
      </c>
      <c r="M25" s="62">
        <v>65</v>
      </c>
      <c r="N25" s="36">
        <v>90</v>
      </c>
      <c r="O25" s="63">
        <v>70</v>
      </c>
    </row>
    <row r="26" spans="1:15" x14ac:dyDescent="0.25">
      <c r="A26" s="60">
        <v>22</v>
      </c>
      <c r="B26" s="30">
        <f t="shared" si="0"/>
        <v>368</v>
      </c>
      <c r="C26" s="31" t="s">
        <v>77</v>
      </c>
      <c r="D26" s="32" t="s">
        <v>81</v>
      </c>
      <c r="E26" s="32" t="s">
        <v>82</v>
      </c>
      <c r="F26" s="33" t="s">
        <v>83</v>
      </c>
      <c r="G26" s="33" t="s">
        <v>84</v>
      </c>
      <c r="H26" s="30" t="s">
        <v>20</v>
      </c>
      <c r="I26" s="30">
        <v>12</v>
      </c>
      <c r="J26" s="31" t="s">
        <v>77</v>
      </c>
      <c r="K26" s="61">
        <v>90</v>
      </c>
      <c r="L26" s="41">
        <v>50</v>
      </c>
      <c r="M26" s="62">
        <v>43</v>
      </c>
      <c r="N26" s="36">
        <v>90</v>
      </c>
      <c r="O26" s="63">
        <v>95</v>
      </c>
    </row>
    <row r="27" spans="1:15" x14ac:dyDescent="0.25">
      <c r="A27" s="60">
        <v>38</v>
      </c>
      <c r="B27" s="30">
        <f t="shared" si="0"/>
        <v>365</v>
      </c>
      <c r="C27" s="31" t="s">
        <v>77</v>
      </c>
      <c r="D27" s="32" t="s">
        <v>142</v>
      </c>
      <c r="E27" s="32" t="s">
        <v>143</v>
      </c>
      <c r="F27" s="33" t="s">
        <v>144</v>
      </c>
      <c r="G27" s="33" t="s">
        <v>145</v>
      </c>
      <c r="H27" s="30" t="s">
        <v>52</v>
      </c>
      <c r="I27" s="30">
        <v>20</v>
      </c>
      <c r="J27" s="31" t="s">
        <v>77</v>
      </c>
      <c r="K27" s="61">
        <v>60</v>
      </c>
      <c r="L27" s="41">
        <v>60</v>
      </c>
      <c r="M27" s="62">
        <v>65</v>
      </c>
      <c r="N27" s="36">
        <v>95</v>
      </c>
      <c r="O27" s="63">
        <v>85</v>
      </c>
    </row>
    <row r="28" spans="1:15" x14ac:dyDescent="0.25">
      <c r="A28" s="60">
        <v>45</v>
      </c>
      <c r="B28" s="30">
        <f t="shared" si="0"/>
        <v>357</v>
      </c>
      <c r="C28" s="31" t="s">
        <v>77</v>
      </c>
      <c r="D28" s="32" t="s">
        <v>163</v>
      </c>
      <c r="E28" s="32" t="s">
        <v>164</v>
      </c>
      <c r="F28" s="33" t="s">
        <v>165</v>
      </c>
      <c r="G28" s="33" t="s">
        <v>166</v>
      </c>
      <c r="H28" s="30" t="s">
        <v>52</v>
      </c>
      <c r="I28" s="30">
        <v>35</v>
      </c>
      <c r="J28" s="31" t="s">
        <v>77</v>
      </c>
      <c r="K28" s="61">
        <v>80</v>
      </c>
      <c r="L28" s="41">
        <v>60</v>
      </c>
      <c r="M28" s="62">
        <v>47</v>
      </c>
      <c r="N28" s="36">
        <v>80</v>
      </c>
      <c r="O28" s="63">
        <v>90</v>
      </c>
    </row>
    <row r="29" spans="1:15" x14ac:dyDescent="0.25">
      <c r="A29" s="60">
        <v>81</v>
      </c>
      <c r="B29" s="30">
        <f t="shared" si="0"/>
        <v>353</v>
      </c>
      <c r="C29" s="31" t="s">
        <v>77</v>
      </c>
      <c r="D29" s="32" t="s">
        <v>253</v>
      </c>
      <c r="E29" s="32" t="s">
        <v>254</v>
      </c>
      <c r="F29" s="33" t="s">
        <v>255</v>
      </c>
      <c r="G29" s="33" t="s">
        <v>256</v>
      </c>
      <c r="H29" s="30" t="s">
        <v>20</v>
      </c>
      <c r="I29" s="30">
        <v>2</v>
      </c>
      <c r="J29" s="31" t="s">
        <v>77</v>
      </c>
      <c r="K29" s="61">
        <v>48</v>
      </c>
      <c r="L29" s="41">
        <v>70</v>
      </c>
      <c r="M29" s="62">
        <v>65</v>
      </c>
      <c r="N29" s="36">
        <v>85</v>
      </c>
      <c r="O29" s="63">
        <v>85</v>
      </c>
    </row>
    <row r="30" spans="1:15" x14ac:dyDescent="0.25">
      <c r="A30" s="60">
        <v>26</v>
      </c>
      <c r="B30" s="30">
        <f t="shared" si="0"/>
        <v>329</v>
      </c>
      <c r="C30" s="31" t="s">
        <v>77</v>
      </c>
      <c r="D30" s="32" t="s">
        <v>96</v>
      </c>
      <c r="E30" s="32" t="s">
        <v>97</v>
      </c>
      <c r="F30" s="33" t="s">
        <v>98</v>
      </c>
      <c r="G30" s="33" t="s">
        <v>99</v>
      </c>
      <c r="H30" s="30" t="s">
        <v>47</v>
      </c>
      <c r="I30" s="30">
        <v>2</v>
      </c>
      <c r="J30" s="31" t="s">
        <v>77</v>
      </c>
      <c r="K30" s="61">
        <v>54</v>
      </c>
      <c r="L30" s="41">
        <v>60</v>
      </c>
      <c r="M30" s="62">
        <v>50</v>
      </c>
      <c r="N30" s="36">
        <v>90</v>
      </c>
      <c r="O30" s="63">
        <v>75</v>
      </c>
    </row>
    <row r="31" spans="1:15" x14ac:dyDescent="0.25">
      <c r="A31" s="60">
        <v>40</v>
      </c>
      <c r="B31" s="30">
        <f t="shared" si="0"/>
        <v>323</v>
      </c>
      <c r="C31" s="31" t="s">
        <v>77</v>
      </c>
      <c r="D31" s="32" t="s">
        <v>147</v>
      </c>
      <c r="E31" s="32" t="s">
        <v>148</v>
      </c>
      <c r="F31" s="33" t="s">
        <v>149</v>
      </c>
      <c r="G31" s="33" t="s">
        <v>150</v>
      </c>
      <c r="H31" s="30" t="s">
        <v>52</v>
      </c>
      <c r="I31" s="30">
        <v>22</v>
      </c>
      <c r="J31" s="31" t="s">
        <v>77</v>
      </c>
      <c r="K31" s="61">
        <v>58</v>
      </c>
      <c r="L31" s="41">
        <v>65</v>
      </c>
      <c r="M31" s="62">
        <v>35</v>
      </c>
      <c r="N31" s="36">
        <v>95</v>
      </c>
      <c r="O31" s="63">
        <v>70</v>
      </c>
    </row>
    <row r="32" spans="1:15" x14ac:dyDescent="0.25">
      <c r="A32" s="60">
        <v>44</v>
      </c>
      <c r="B32" s="30">
        <f t="shared" si="0"/>
        <v>315</v>
      </c>
      <c r="C32" s="31" t="s">
        <v>77</v>
      </c>
      <c r="D32" s="32" t="s">
        <v>159</v>
      </c>
      <c r="E32" s="32" t="s">
        <v>160</v>
      </c>
      <c r="F32" s="33" t="s">
        <v>161</v>
      </c>
      <c r="G32" s="33" t="s">
        <v>162</v>
      </c>
      <c r="H32" s="30" t="s">
        <v>52</v>
      </c>
      <c r="I32" s="30">
        <v>26</v>
      </c>
      <c r="J32" s="31" t="s">
        <v>77</v>
      </c>
      <c r="K32" s="61">
        <v>70</v>
      </c>
      <c r="L32" s="41">
        <v>75</v>
      </c>
      <c r="M32" s="62">
        <v>30</v>
      </c>
      <c r="N32" s="36">
        <v>95</v>
      </c>
      <c r="O32" s="63">
        <v>45</v>
      </c>
    </row>
    <row r="33" spans="1:15" x14ac:dyDescent="0.25">
      <c r="A33" s="60">
        <v>28</v>
      </c>
      <c r="B33" s="30">
        <f t="shared" si="0"/>
        <v>279</v>
      </c>
      <c r="C33" s="31" t="s">
        <v>77</v>
      </c>
      <c r="D33" s="32" t="s">
        <v>104</v>
      </c>
      <c r="E33" s="32" t="s">
        <v>105</v>
      </c>
      <c r="F33" s="33" t="s">
        <v>106</v>
      </c>
      <c r="G33" s="33" t="s">
        <v>80</v>
      </c>
      <c r="H33" s="30" t="s">
        <v>47</v>
      </c>
      <c r="I33" s="30">
        <v>4</v>
      </c>
      <c r="J33" s="31" t="s">
        <v>77</v>
      </c>
      <c r="K33" s="61">
        <v>24</v>
      </c>
      <c r="L33" s="41">
        <v>45</v>
      </c>
      <c r="M33" s="62">
        <v>65</v>
      </c>
      <c r="N33" s="36">
        <v>75</v>
      </c>
      <c r="O33" s="63">
        <v>70</v>
      </c>
    </row>
    <row r="34" spans="1:15" x14ac:dyDescent="0.25">
      <c r="A34" s="60">
        <v>20</v>
      </c>
      <c r="B34" s="30">
        <f t="shared" si="0"/>
        <v>278</v>
      </c>
      <c r="C34" s="31" t="s">
        <v>77</v>
      </c>
      <c r="D34" s="32" t="s">
        <v>75</v>
      </c>
      <c r="E34" s="32" t="s">
        <v>76</v>
      </c>
      <c r="F34" s="33" t="s">
        <v>78</v>
      </c>
      <c r="G34" s="33" t="s">
        <v>79</v>
      </c>
      <c r="H34" s="30" t="s">
        <v>20</v>
      </c>
      <c r="I34" s="30">
        <v>10</v>
      </c>
      <c r="J34" s="31" t="s">
        <v>77</v>
      </c>
      <c r="K34" s="61">
        <v>60</v>
      </c>
      <c r="L34" s="41">
        <v>50</v>
      </c>
      <c r="M34" s="62">
        <v>8</v>
      </c>
      <c r="N34" s="36">
        <v>80</v>
      </c>
      <c r="O34" s="63">
        <v>80</v>
      </c>
    </row>
    <row r="35" spans="1:15" x14ac:dyDescent="0.25">
      <c r="A35" s="60">
        <v>39</v>
      </c>
      <c r="B35" s="30">
        <f t="shared" ref="B35:B66" si="1">K35+L35+M35+N35+O35</f>
        <v>268</v>
      </c>
      <c r="C35" s="31" t="s">
        <v>77</v>
      </c>
      <c r="D35" s="32" t="s">
        <v>167</v>
      </c>
      <c r="E35" s="32" t="s">
        <v>168</v>
      </c>
      <c r="F35" s="33" t="s">
        <v>50</v>
      </c>
      <c r="G35" s="33" t="s">
        <v>146</v>
      </c>
      <c r="H35" s="30" t="s">
        <v>52</v>
      </c>
      <c r="I35" s="30">
        <v>21</v>
      </c>
      <c r="J35" s="31" t="s">
        <v>77</v>
      </c>
      <c r="K35" s="61">
        <v>38</v>
      </c>
      <c r="L35" s="41">
        <v>55</v>
      </c>
      <c r="M35" s="62">
        <v>15</v>
      </c>
      <c r="N35" s="36">
        <v>85</v>
      </c>
      <c r="O35" s="63">
        <v>75</v>
      </c>
    </row>
    <row r="36" spans="1:15" x14ac:dyDescent="0.25">
      <c r="A36" s="60">
        <v>33</v>
      </c>
      <c r="B36" s="30">
        <f t="shared" si="1"/>
        <v>258</v>
      </c>
      <c r="C36" s="31" t="s">
        <v>77</v>
      </c>
      <c r="D36" s="32" t="s">
        <v>122</v>
      </c>
      <c r="E36" s="32" t="s">
        <v>123</v>
      </c>
      <c r="F36" s="33" t="s">
        <v>124</v>
      </c>
      <c r="G36" s="33" t="s">
        <v>125</v>
      </c>
      <c r="H36" s="30" t="s">
        <v>47</v>
      </c>
      <c r="I36" s="30">
        <v>13</v>
      </c>
      <c r="J36" s="31" t="s">
        <v>77</v>
      </c>
      <c r="K36" s="61">
        <v>58</v>
      </c>
      <c r="L36" s="41">
        <v>20</v>
      </c>
      <c r="M36" s="62">
        <v>35</v>
      </c>
      <c r="N36" s="36">
        <v>85</v>
      </c>
      <c r="O36" s="63">
        <v>60</v>
      </c>
    </row>
    <row r="37" spans="1:15" x14ac:dyDescent="0.25">
      <c r="A37" s="60">
        <v>42</v>
      </c>
      <c r="B37" s="30">
        <f t="shared" si="1"/>
        <v>247</v>
      </c>
      <c r="C37" s="31" t="s">
        <v>77</v>
      </c>
      <c r="D37" s="32" t="s">
        <v>154</v>
      </c>
      <c r="E37" s="32" t="s">
        <v>135</v>
      </c>
      <c r="F37" s="33" t="s">
        <v>155</v>
      </c>
      <c r="G37" s="33" t="s">
        <v>156</v>
      </c>
      <c r="H37" s="30" t="s">
        <v>52</v>
      </c>
      <c r="I37" s="30">
        <v>24</v>
      </c>
      <c r="J37" s="31" t="s">
        <v>77</v>
      </c>
      <c r="K37" s="61">
        <v>12</v>
      </c>
      <c r="L37" s="41">
        <v>50</v>
      </c>
      <c r="M37" s="62">
        <v>40</v>
      </c>
      <c r="N37" s="36">
        <v>75</v>
      </c>
      <c r="O37" s="63">
        <v>70</v>
      </c>
    </row>
    <row r="38" spans="1:15" x14ac:dyDescent="0.25">
      <c r="A38" s="60">
        <v>37</v>
      </c>
      <c r="B38" s="30">
        <f t="shared" si="1"/>
        <v>246</v>
      </c>
      <c r="C38" s="31" t="s">
        <v>77</v>
      </c>
      <c r="D38" s="32" t="s">
        <v>138</v>
      </c>
      <c r="E38" s="32" t="s">
        <v>139</v>
      </c>
      <c r="F38" s="33" t="s">
        <v>140</v>
      </c>
      <c r="G38" s="33" t="s">
        <v>141</v>
      </c>
      <c r="H38" s="30" t="s">
        <v>52</v>
      </c>
      <c r="I38" s="30">
        <v>19</v>
      </c>
      <c r="J38" s="31" t="s">
        <v>77</v>
      </c>
      <c r="K38" s="61">
        <v>36</v>
      </c>
      <c r="L38" s="41">
        <v>65</v>
      </c>
      <c r="M38" s="62">
        <v>20</v>
      </c>
      <c r="N38" s="36">
        <v>75</v>
      </c>
      <c r="O38" s="63">
        <v>50</v>
      </c>
    </row>
    <row r="39" spans="1:15" x14ac:dyDescent="0.25">
      <c r="A39" s="60">
        <v>24</v>
      </c>
      <c r="B39" s="30">
        <f t="shared" si="1"/>
        <v>244</v>
      </c>
      <c r="C39" s="31" t="s">
        <v>77</v>
      </c>
      <c r="D39" s="32" t="s">
        <v>89</v>
      </c>
      <c r="E39" s="32" t="s">
        <v>64</v>
      </c>
      <c r="F39" s="33" t="s">
        <v>90</v>
      </c>
      <c r="G39" s="33" t="s">
        <v>91</v>
      </c>
      <c r="H39" s="30" t="s">
        <v>35</v>
      </c>
      <c r="I39" s="30">
        <v>2</v>
      </c>
      <c r="J39" s="31" t="s">
        <v>77</v>
      </c>
      <c r="K39" s="61">
        <v>24</v>
      </c>
      <c r="L39" s="41">
        <v>40</v>
      </c>
      <c r="M39" s="62">
        <v>45</v>
      </c>
      <c r="N39" s="36">
        <v>70</v>
      </c>
      <c r="O39" s="63">
        <v>65</v>
      </c>
    </row>
    <row r="40" spans="1:15" x14ac:dyDescent="0.25">
      <c r="A40" s="60">
        <v>32</v>
      </c>
      <c r="B40" s="30">
        <f t="shared" si="1"/>
        <v>234</v>
      </c>
      <c r="C40" s="34" t="s">
        <v>77</v>
      </c>
      <c r="D40" s="33" t="s">
        <v>118</v>
      </c>
      <c r="E40" s="33" t="s">
        <v>119</v>
      </c>
      <c r="F40" s="32" t="s">
        <v>120</v>
      </c>
      <c r="G40" s="32" t="s">
        <v>121</v>
      </c>
      <c r="H40" s="35" t="s">
        <v>47</v>
      </c>
      <c r="I40" s="35">
        <v>12</v>
      </c>
      <c r="J40" s="34" t="s">
        <v>77</v>
      </c>
      <c r="K40" s="61">
        <v>36</v>
      </c>
      <c r="L40" s="41">
        <v>25</v>
      </c>
      <c r="M40" s="62">
        <v>23</v>
      </c>
      <c r="N40" s="36">
        <v>90</v>
      </c>
      <c r="O40" s="63">
        <v>60</v>
      </c>
    </row>
    <row r="41" spans="1:15" x14ac:dyDescent="0.25">
      <c r="A41" s="60">
        <v>43</v>
      </c>
      <c r="B41" s="30">
        <f t="shared" si="1"/>
        <v>228</v>
      </c>
      <c r="C41" s="31" t="s">
        <v>77</v>
      </c>
      <c r="D41" s="32" t="s">
        <v>157</v>
      </c>
      <c r="E41" s="32" t="s">
        <v>81</v>
      </c>
      <c r="F41" s="33" t="s">
        <v>154</v>
      </c>
      <c r="G41" s="33" t="s">
        <v>158</v>
      </c>
      <c r="H41" s="30" t="s">
        <v>52</v>
      </c>
      <c r="I41" s="30">
        <v>25</v>
      </c>
      <c r="J41" s="31" t="s">
        <v>77</v>
      </c>
      <c r="K41" s="61">
        <v>24</v>
      </c>
      <c r="L41" s="41">
        <v>60</v>
      </c>
      <c r="M41" s="62">
        <v>14</v>
      </c>
      <c r="N41" s="36">
        <v>75</v>
      </c>
      <c r="O41" s="63">
        <v>55</v>
      </c>
    </row>
    <row r="42" spans="1:15" x14ac:dyDescent="0.25">
      <c r="A42" s="60">
        <v>29</v>
      </c>
      <c r="B42" s="30">
        <f t="shared" si="1"/>
        <v>216</v>
      </c>
      <c r="C42" s="31" t="s">
        <v>77</v>
      </c>
      <c r="D42" s="32" t="s">
        <v>107</v>
      </c>
      <c r="E42" s="32" t="s">
        <v>108</v>
      </c>
      <c r="F42" s="33" t="s">
        <v>109</v>
      </c>
      <c r="G42" s="33" t="s">
        <v>110</v>
      </c>
      <c r="H42" s="30" t="s">
        <v>47</v>
      </c>
      <c r="I42" s="30">
        <v>7</v>
      </c>
      <c r="J42" s="31" t="s">
        <v>77</v>
      </c>
      <c r="K42" s="61">
        <v>30</v>
      </c>
      <c r="L42" s="41">
        <v>55</v>
      </c>
      <c r="M42" s="62">
        <v>16</v>
      </c>
      <c r="N42" s="36">
        <v>70</v>
      </c>
      <c r="O42" s="63">
        <v>45</v>
      </c>
    </row>
    <row r="43" spans="1:15" x14ac:dyDescent="0.25">
      <c r="A43" s="60">
        <v>23</v>
      </c>
      <c r="B43" s="30">
        <f t="shared" si="1"/>
        <v>210</v>
      </c>
      <c r="C43" s="34" t="s">
        <v>77</v>
      </c>
      <c r="D43" s="33" t="s">
        <v>85</v>
      </c>
      <c r="E43" s="33" t="s">
        <v>86</v>
      </c>
      <c r="F43" s="32" t="s">
        <v>87</v>
      </c>
      <c r="G43" s="32" t="s">
        <v>88</v>
      </c>
      <c r="H43" s="35" t="s">
        <v>20</v>
      </c>
      <c r="I43" s="35">
        <v>19</v>
      </c>
      <c r="J43" s="34" t="s">
        <v>77</v>
      </c>
      <c r="K43" s="61">
        <v>30</v>
      </c>
      <c r="L43" s="41">
        <v>60</v>
      </c>
      <c r="M43" s="62">
        <v>15</v>
      </c>
      <c r="N43" s="36">
        <v>55</v>
      </c>
      <c r="O43" s="63">
        <v>50</v>
      </c>
    </row>
    <row r="44" spans="1:15" x14ac:dyDescent="0.25">
      <c r="A44" s="60">
        <v>31</v>
      </c>
      <c r="B44" s="30">
        <f t="shared" si="1"/>
        <v>168</v>
      </c>
      <c r="C44" s="34" t="s">
        <v>77</v>
      </c>
      <c r="D44" s="33" t="s">
        <v>115</v>
      </c>
      <c r="E44" s="33" t="s">
        <v>116</v>
      </c>
      <c r="F44" s="32" t="s">
        <v>96</v>
      </c>
      <c r="G44" s="32" t="s">
        <v>117</v>
      </c>
      <c r="H44" s="35" t="s">
        <v>47</v>
      </c>
      <c r="I44" s="35">
        <v>9</v>
      </c>
      <c r="J44" s="34" t="s">
        <v>77</v>
      </c>
      <c r="K44" s="61">
        <v>30</v>
      </c>
      <c r="L44" s="41">
        <v>20</v>
      </c>
      <c r="M44" s="62">
        <v>8</v>
      </c>
      <c r="N44" s="36">
        <v>75</v>
      </c>
      <c r="O44" s="63">
        <v>35</v>
      </c>
    </row>
    <row r="45" spans="1:15" x14ac:dyDescent="0.25">
      <c r="A45" s="60">
        <v>30</v>
      </c>
      <c r="B45" s="30">
        <f t="shared" si="1"/>
        <v>128</v>
      </c>
      <c r="C45" s="34" t="s">
        <v>77</v>
      </c>
      <c r="D45" s="33" t="s">
        <v>111</v>
      </c>
      <c r="E45" s="33" t="s">
        <v>112</v>
      </c>
      <c r="F45" s="32" t="s">
        <v>113</v>
      </c>
      <c r="G45" s="32" t="s">
        <v>114</v>
      </c>
      <c r="H45" s="35" t="s">
        <v>47</v>
      </c>
      <c r="I45" s="35">
        <v>8</v>
      </c>
      <c r="J45" s="34" t="s">
        <v>77</v>
      </c>
      <c r="K45" s="61">
        <v>18</v>
      </c>
      <c r="L45" s="41">
        <v>5</v>
      </c>
      <c r="M45" s="62">
        <v>20</v>
      </c>
      <c r="N45" s="36">
        <v>80</v>
      </c>
      <c r="O45" s="63">
        <v>5</v>
      </c>
    </row>
    <row r="46" spans="1:15" x14ac:dyDescent="0.25">
      <c r="A46" s="60">
        <v>25</v>
      </c>
      <c r="B46" s="30" t="e">
        <f t="shared" si="1"/>
        <v>#VALUE!</v>
      </c>
      <c r="C46" s="34" t="s">
        <v>77</v>
      </c>
      <c r="D46" s="33" t="s">
        <v>92</v>
      </c>
      <c r="E46" s="33" t="s">
        <v>93</v>
      </c>
      <c r="F46" s="32" t="s">
        <v>94</v>
      </c>
      <c r="G46" s="32" t="s">
        <v>95</v>
      </c>
      <c r="H46" s="35" t="s">
        <v>35</v>
      </c>
      <c r="I46" s="35">
        <v>13</v>
      </c>
      <c r="J46" s="34" t="s">
        <v>77</v>
      </c>
      <c r="K46" s="61">
        <v>30</v>
      </c>
      <c r="L46" s="41" t="s">
        <v>328</v>
      </c>
      <c r="M46" s="62" t="s">
        <v>328</v>
      </c>
      <c r="N46" s="36" t="s">
        <v>328</v>
      </c>
      <c r="O46" s="63" t="s">
        <v>328</v>
      </c>
    </row>
    <row r="47" spans="1:15" x14ac:dyDescent="0.25">
      <c r="A47" s="41">
        <v>53</v>
      </c>
      <c r="B47" s="41">
        <f t="shared" si="1"/>
        <v>359</v>
      </c>
      <c r="C47" s="37" t="s">
        <v>173</v>
      </c>
      <c r="D47" s="38" t="s">
        <v>181</v>
      </c>
      <c r="E47" s="38" t="s">
        <v>182</v>
      </c>
      <c r="F47" s="39" t="s">
        <v>183</v>
      </c>
      <c r="G47" s="39" t="s">
        <v>184</v>
      </c>
      <c r="H47" s="40" t="s">
        <v>52</v>
      </c>
      <c r="I47" s="40">
        <v>32</v>
      </c>
      <c r="J47" s="37" t="s">
        <v>173</v>
      </c>
      <c r="K47" s="61">
        <v>54</v>
      </c>
      <c r="L47" s="41">
        <v>65</v>
      </c>
      <c r="M47" s="62">
        <v>70</v>
      </c>
      <c r="N47" s="36">
        <v>85</v>
      </c>
      <c r="O47" s="63">
        <v>85</v>
      </c>
    </row>
    <row r="48" spans="1:15" x14ac:dyDescent="0.25">
      <c r="A48" s="66">
        <v>51</v>
      </c>
      <c r="B48" s="66">
        <f t="shared" si="1"/>
        <v>267</v>
      </c>
      <c r="C48" s="37" t="s">
        <v>173</v>
      </c>
      <c r="D48" s="38" t="s">
        <v>176</v>
      </c>
      <c r="E48" s="38" t="s">
        <v>177</v>
      </c>
      <c r="F48" s="39" t="s">
        <v>178</v>
      </c>
      <c r="G48" s="39" t="s">
        <v>179</v>
      </c>
      <c r="H48" s="40" t="s">
        <v>35</v>
      </c>
      <c r="I48" s="40">
        <v>4</v>
      </c>
      <c r="J48" s="37" t="s">
        <v>173</v>
      </c>
      <c r="K48" s="61">
        <v>42</v>
      </c>
      <c r="L48" s="41">
        <v>35</v>
      </c>
      <c r="M48" s="62">
        <v>30</v>
      </c>
      <c r="N48" s="36">
        <v>90</v>
      </c>
      <c r="O48" s="63">
        <v>70</v>
      </c>
    </row>
    <row r="49" spans="1:15" x14ac:dyDescent="0.25">
      <c r="A49" s="41">
        <v>64</v>
      </c>
      <c r="B49" s="41">
        <f t="shared" si="1"/>
        <v>384</v>
      </c>
      <c r="C49" s="42" t="s">
        <v>187</v>
      </c>
      <c r="D49" s="43" t="s">
        <v>198</v>
      </c>
      <c r="E49" s="43" t="s">
        <v>199</v>
      </c>
      <c r="F49" s="44" t="s">
        <v>200</v>
      </c>
      <c r="G49" s="44" t="s">
        <v>201</v>
      </c>
      <c r="H49" s="41" t="s">
        <v>20</v>
      </c>
      <c r="I49" s="41">
        <v>8</v>
      </c>
      <c r="J49" s="42" t="s">
        <v>187</v>
      </c>
      <c r="K49" s="61">
        <v>74</v>
      </c>
      <c r="L49" s="41">
        <v>65</v>
      </c>
      <c r="M49" s="62">
        <v>65</v>
      </c>
      <c r="N49" s="36">
        <v>95</v>
      </c>
      <c r="O49" s="63">
        <v>85</v>
      </c>
    </row>
    <row r="50" spans="1:15" x14ac:dyDescent="0.25">
      <c r="A50" s="66">
        <v>71</v>
      </c>
      <c r="B50" s="66">
        <f t="shared" si="1"/>
        <v>380</v>
      </c>
      <c r="C50" s="42" t="s">
        <v>187</v>
      </c>
      <c r="D50" s="43" t="s">
        <v>214</v>
      </c>
      <c r="E50" s="43" t="s">
        <v>215</v>
      </c>
      <c r="F50" s="44" t="s">
        <v>216</v>
      </c>
      <c r="G50" s="44" t="s">
        <v>217</v>
      </c>
      <c r="H50" s="41" t="s">
        <v>52</v>
      </c>
      <c r="I50" s="41">
        <v>10</v>
      </c>
      <c r="J50" s="42" t="s">
        <v>187</v>
      </c>
      <c r="K50" s="61">
        <v>60</v>
      </c>
      <c r="L50" s="41">
        <v>90</v>
      </c>
      <c r="M50" s="62">
        <v>65</v>
      </c>
      <c r="N50" s="36">
        <v>80</v>
      </c>
      <c r="O50" s="63">
        <v>85</v>
      </c>
    </row>
    <row r="51" spans="1:15" x14ac:dyDescent="0.25">
      <c r="A51" s="65">
        <v>60</v>
      </c>
      <c r="B51" s="65">
        <f t="shared" si="1"/>
        <v>359</v>
      </c>
      <c r="C51" s="42" t="s">
        <v>187</v>
      </c>
      <c r="D51" s="43" t="s">
        <v>185</v>
      </c>
      <c r="E51" s="43" t="s">
        <v>186</v>
      </c>
      <c r="F51" s="44" t="s">
        <v>188</v>
      </c>
      <c r="G51" s="44" t="s">
        <v>32</v>
      </c>
      <c r="H51" s="41" t="s">
        <v>20</v>
      </c>
      <c r="I51" s="41">
        <v>4</v>
      </c>
      <c r="J51" s="42" t="s">
        <v>187</v>
      </c>
      <c r="K51" s="61">
        <v>54</v>
      </c>
      <c r="L51" s="41">
        <v>65</v>
      </c>
      <c r="M51" s="62">
        <v>55</v>
      </c>
      <c r="N51" s="36">
        <v>90</v>
      </c>
      <c r="O51" s="63">
        <v>95</v>
      </c>
    </row>
    <row r="52" spans="1:15" x14ac:dyDescent="0.25">
      <c r="A52" s="65">
        <v>72</v>
      </c>
      <c r="B52" s="65">
        <f t="shared" si="1"/>
        <v>349</v>
      </c>
      <c r="C52" s="45" t="s">
        <v>187</v>
      </c>
      <c r="D52" s="44" t="s">
        <v>218</v>
      </c>
      <c r="E52" s="44" t="s">
        <v>219</v>
      </c>
      <c r="F52" s="43" t="s">
        <v>220</v>
      </c>
      <c r="G52" s="43" t="s">
        <v>221</v>
      </c>
      <c r="H52" s="46" t="s">
        <v>52</v>
      </c>
      <c r="I52" s="46">
        <v>11</v>
      </c>
      <c r="J52" s="45" t="s">
        <v>187</v>
      </c>
      <c r="K52" s="61">
        <v>54</v>
      </c>
      <c r="L52" s="41">
        <v>85</v>
      </c>
      <c r="M52" s="62">
        <v>65</v>
      </c>
      <c r="N52" s="36">
        <v>90</v>
      </c>
      <c r="O52" s="63">
        <v>55</v>
      </c>
    </row>
    <row r="53" spans="1:15" x14ac:dyDescent="0.25">
      <c r="A53" s="65">
        <v>74</v>
      </c>
      <c r="B53" s="65">
        <f t="shared" si="1"/>
        <v>324</v>
      </c>
      <c r="C53" s="45" t="s">
        <v>187</v>
      </c>
      <c r="D53" s="44" t="s">
        <v>226</v>
      </c>
      <c r="E53" s="44" t="s">
        <v>227</v>
      </c>
      <c r="F53" s="43" t="s">
        <v>228</v>
      </c>
      <c r="G53" s="43" t="s">
        <v>229</v>
      </c>
      <c r="H53" s="46" t="s">
        <v>52</v>
      </c>
      <c r="I53" s="46">
        <v>13</v>
      </c>
      <c r="J53" s="45" t="s">
        <v>187</v>
      </c>
      <c r="K53" s="61">
        <v>36</v>
      </c>
      <c r="L53" s="41">
        <v>90</v>
      </c>
      <c r="M53" s="62">
        <v>38</v>
      </c>
      <c r="N53" s="36">
        <v>80</v>
      </c>
      <c r="O53" s="63">
        <v>80</v>
      </c>
    </row>
    <row r="54" spans="1:15" x14ac:dyDescent="0.25">
      <c r="A54" s="60">
        <v>70</v>
      </c>
      <c r="B54" s="41">
        <f t="shared" si="1"/>
        <v>313</v>
      </c>
      <c r="C54" s="42" t="s">
        <v>187</v>
      </c>
      <c r="D54" s="43" t="s">
        <v>211</v>
      </c>
      <c r="E54" s="43" t="s">
        <v>58</v>
      </c>
      <c r="F54" s="44" t="s">
        <v>212</v>
      </c>
      <c r="G54" s="44" t="s">
        <v>213</v>
      </c>
      <c r="H54" s="41" t="s">
        <v>52</v>
      </c>
      <c r="I54" s="41">
        <v>9</v>
      </c>
      <c r="J54" s="42" t="s">
        <v>187</v>
      </c>
      <c r="K54" s="61">
        <v>30</v>
      </c>
      <c r="L54" s="41">
        <v>70</v>
      </c>
      <c r="M54" s="62">
        <v>53</v>
      </c>
      <c r="N54" s="36">
        <v>80</v>
      </c>
      <c r="O54" s="63">
        <v>80</v>
      </c>
    </row>
    <row r="55" spans="1:15" x14ac:dyDescent="0.25">
      <c r="A55" s="60">
        <v>62</v>
      </c>
      <c r="B55" s="41">
        <f t="shared" si="1"/>
        <v>311</v>
      </c>
      <c r="C55" s="42" t="s">
        <v>187</v>
      </c>
      <c r="D55" s="43" t="s">
        <v>192</v>
      </c>
      <c r="E55" s="43" t="s">
        <v>193</v>
      </c>
      <c r="F55" s="44" t="s">
        <v>194</v>
      </c>
      <c r="G55" s="44" t="s">
        <v>195</v>
      </c>
      <c r="H55" s="41" t="s">
        <v>20</v>
      </c>
      <c r="I55" s="41">
        <v>6</v>
      </c>
      <c r="J55" s="42" t="s">
        <v>187</v>
      </c>
      <c r="K55" s="61">
        <v>36</v>
      </c>
      <c r="L55" s="41">
        <v>55</v>
      </c>
      <c r="M55" s="62">
        <v>45</v>
      </c>
      <c r="N55" s="36">
        <v>95</v>
      </c>
      <c r="O55" s="63">
        <v>80</v>
      </c>
    </row>
    <row r="56" spans="1:15" x14ac:dyDescent="0.25">
      <c r="A56" s="60">
        <v>75</v>
      </c>
      <c r="B56" s="41">
        <f t="shared" si="1"/>
        <v>296</v>
      </c>
      <c r="C56" s="42" t="s">
        <v>187</v>
      </c>
      <c r="D56" s="43" t="s">
        <v>230</v>
      </c>
      <c r="E56" s="43" t="s">
        <v>231</v>
      </c>
      <c r="F56" s="44" t="s">
        <v>232</v>
      </c>
      <c r="G56" s="44" t="s">
        <v>233</v>
      </c>
      <c r="H56" s="41" t="s">
        <v>52</v>
      </c>
      <c r="I56" s="41">
        <v>34</v>
      </c>
      <c r="J56" s="42" t="s">
        <v>187</v>
      </c>
      <c r="K56" s="61">
        <v>36</v>
      </c>
      <c r="L56" s="41">
        <v>60</v>
      </c>
      <c r="M56" s="62">
        <v>45</v>
      </c>
      <c r="N56" s="36">
        <v>80</v>
      </c>
      <c r="O56" s="63">
        <v>75</v>
      </c>
    </row>
    <row r="57" spans="1:15" x14ac:dyDescent="0.25">
      <c r="A57" s="60">
        <v>76</v>
      </c>
      <c r="B57" s="41">
        <f t="shared" si="1"/>
        <v>295</v>
      </c>
      <c r="C57" s="45" t="s">
        <v>187</v>
      </c>
      <c r="D57" s="44" t="s">
        <v>234</v>
      </c>
      <c r="E57" s="44" t="s">
        <v>235</v>
      </c>
      <c r="F57" s="43" t="s">
        <v>236</v>
      </c>
      <c r="G57" s="43" t="s">
        <v>237</v>
      </c>
      <c r="H57" s="46" t="s">
        <v>52</v>
      </c>
      <c r="I57" s="46">
        <v>38</v>
      </c>
      <c r="J57" s="45" t="s">
        <v>187</v>
      </c>
      <c r="K57" s="61">
        <v>42</v>
      </c>
      <c r="L57" s="41">
        <v>60</v>
      </c>
      <c r="M57" s="62">
        <v>28</v>
      </c>
      <c r="N57" s="36">
        <v>85</v>
      </c>
      <c r="O57" s="63">
        <v>80</v>
      </c>
    </row>
    <row r="58" spans="1:15" x14ac:dyDescent="0.25">
      <c r="A58" s="60">
        <v>73</v>
      </c>
      <c r="B58" s="41">
        <f t="shared" si="1"/>
        <v>291</v>
      </c>
      <c r="C58" s="42" t="s">
        <v>187</v>
      </c>
      <c r="D58" s="43" t="s">
        <v>222</v>
      </c>
      <c r="E58" s="43" t="s">
        <v>223</v>
      </c>
      <c r="F58" s="44" t="s">
        <v>224</v>
      </c>
      <c r="G58" s="44" t="s">
        <v>225</v>
      </c>
      <c r="H58" s="41" t="s">
        <v>52</v>
      </c>
      <c r="I58" s="41">
        <v>12</v>
      </c>
      <c r="J58" s="42" t="s">
        <v>187</v>
      </c>
      <c r="K58" s="61">
        <v>48</v>
      </c>
      <c r="L58" s="41">
        <v>40</v>
      </c>
      <c r="M58" s="62">
        <v>38</v>
      </c>
      <c r="N58" s="36">
        <v>90</v>
      </c>
      <c r="O58" s="63">
        <v>75</v>
      </c>
    </row>
    <row r="59" spans="1:15" x14ac:dyDescent="0.25">
      <c r="A59" s="60">
        <v>61</v>
      </c>
      <c r="B59" s="41">
        <f t="shared" si="1"/>
        <v>284</v>
      </c>
      <c r="C59" s="42" t="s">
        <v>187</v>
      </c>
      <c r="D59" s="43" t="s">
        <v>149</v>
      </c>
      <c r="E59" s="43" t="s">
        <v>189</v>
      </c>
      <c r="F59" s="44" t="s">
        <v>190</v>
      </c>
      <c r="G59" s="44" t="s">
        <v>191</v>
      </c>
      <c r="H59" s="41" t="s">
        <v>20</v>
      </c>
      <c r="I59" s="41">
        <v>5</v>
      </c>
      <c r="J59" s="42" t="s">
        <v>187</v>
      </c>
      <c r="K59" s="61">
        <v>36</v>
      </c>
      <c r="L59" s="41">
        <v>40</v>
      </c>
      <c r="M59" s="62">
        <v>28</v>
      </c>
      <c r="N59" s="36">
        <v>90</v>
      </c>
      <c r="O59" s="63">
        <v>90</v>
      </c>
    </row>
    <row r="60" spans="1:15" x14ac:dyDescent="0.25">
      <c r="A60" s="60">
        <v>66</v>
      </c>
      <c r="B60" s="41">
        <f t="shared" si="1"/>
        <v>238</v>
      </c>
      <c r="C60" s="42" t="s">
        <v>187</v>
      </c>
      <c r="D60" s="43" t="s">
        <v>202</v>
      </c>
      <c r="E60" s="43" t="s">
        <v>180</v>
      </c>
      <c r="F60" s="44" t="s">
        <v>203</v>
      </c>
      <c r="G60" s="44" t="s">
        <v>204</v>
      </c>
      <c r="H60" s="41" t="s">
        <v>35</v>
      </c>
      <c r="I60" s="41">
        <v>9</v>
      </c>
      <c r="J60" s="42" t="s">
        <v>187</v>
      </c>
      <c r="K60" s="61">
        <v>40</v>
      </c>
      <c r="L60" s="41">
        <v>45</v>
      </c>
      <c r="M60" s="62">
        <v>23</v>
      </c>
      <c r="N60" s="36">
        <v>70</v>
      </c>
      <c r="O60" s="63">
        <v>60</v>
      </c>
    </row>
    <row r="61" spans="1:15" x14ac:dyDescent="0.25">
      <c r="A61" s="60">
        <v>69</v>
      </c>
      <c r="B61" s="41">
        <f t="shared" si="1"/>
        <v>238</v>
      </c>
      <c r="C61" s="45" t="s">
        <v>187</v>
      </c>
      <c r="D61" s="44" t="s">
        <v>208</v>
      </c>
      <c r="E61" s="44" t="s">
        <v>209</v>
      </c>
      <c r="F61" s="43" t="s">
        <v>85</v>
      </c>
      <c r="G61" s="43" t="s">
        <v>210</v>
      </c>
      <c r="H61" s="46" t="s">
        <v>47</v>
      </c>
      <c r="I61" s="46">
        <v>10</v>
      </c>
      <c r="J61" s="45" t="s">
        <v>187</v>
      </c>
      <c r="K61" s="61">
        <v>18</v>
      </c>
      <c r="L61" s="41">
        <v>45</v>
      </c>
      <c r="M61" s="62">
        <v>40</v>
      </c>
      <c r="N61" s="36">
        <v>60</v>
      </c>
      <c r="O61" s="63">
        <v>75</v>
      </c>
    </row>
    <row r="62" spans="1:15" x14ac:dyDescent="0.25">
      <c r="A62" s="60">
        <v>68</v>
      </c>
      <c r="B62" s="41">
        <f t="shared" si="1"/>
        <v>172</v>
      </c>
      <c r="C62" s="42" t="s">
        <v>187</v>
      </c>
      <c r="D62" s="43" t="s">
        <v>205</v>
      </c>
      <c r="E62" s="43" t="s">
        <v>206</v>
      </c>
      <c r="F62" s="44" t="s">
        <v>207</v>
      </c>
      <c r="G62" s="44" t="s">
        <v>327</v>
      </c>
      <c r="H62" s="41" t="s">
        <v>47</v>
      </c>
      <c r="I62" s="41">
        <v>6</v>
      </c>
      <c r="J62" s="42" t="s">
        <v>187</v>
      </c>
      <c r="K62" s="61">
        <v>6</v>
      </c>
      <c r="L62" s="41">
        <v>25</v>
      </c>
      <c r="M62" s="62">
        <v>11</v>
      </c>
      <c r="N62" s="36">
        <v>65</v>
      </c>
      <c r="O62" s="63">
        <v>65</v>
      </c>
    </row>
    <row r="63" spans="1:15" x14ac:dyDescent="0.25">
      <c r="A63" s="41">
        <v>96</v>
      </c>
      <c r="B63" s="41">
        <f t="shared" si="1"/>
        <v>447</v>
      </c>
      <c r="C63" s="52" t="s">
        <v>252</v>
      </c>
      <c r="D63" s="50" t="s">
        <v>300</v>
      </c>
      <c r="E63" s="50" t="s">
        <v>129</v>
      </c>
      <c r="F63" s="49" t="s">
        <v>301</v>
      </c>
      <c r="G63" s="49" t="s">
        <v>302</v>
      </c>
      <c r="H63" s="47" t="s">
        <v>52</v>
      </c>
      <c r="I63" s="47">
        <v>8</v>
      </c>
      <c r="J63" s="52" t="s">
        <v>252</v>
      </c>
      <c r="K63" s="61">
        <v>90</v>
      </c>
      <c r="L63" s="41">
        <v>80</v>
      </c>
      <c r="M63" s="62">
        <v>77</v>
      </c>
      <c r="N63" s="36">
        <v>100</v>
      </c>
      <c r="O63" s="63">
        <v>100</v>
      </c>
    </row>
    <row r="64" spans="1:15" x14ac:dyDescent="0.25">
      <c r="A64" s="66">
        <v>89</v>
      </c>
      <c r="B64" s="66">
        <f t="shared" si="1"/>
        <v>443</v>
      </c>
      <c r="C64" s="52" t="s">
        <v>252</v>
      </c>
      <c r="D64" s="50" t="s">
        <v>282</v>
      </c>
      <c r="E64" s="50" t="s">
        <v>168</v>
      </c>
      <c r="F64" s="49" t="s">
        <v>283</v>
      </c>
      <c r="G64" s="49" t="s">
        <v>284</v>
      </c>
      <c r="H64" s="47" t="s">
        <v>52</v>
      </c>
      <c r="I64" s="47">
        <v>1</v>
      </c>
      <c r="J64" s="52" t="s">
        <v>252</v>
      </c>
      <c r="K64" s="61">
        <v>58</v>
      </c>
      <c r="L64" s="41">
        <v>100</v>
      </c>
      <c r="M64" s="62">
        <v>100</v>
      </c>
      <c r="N64" s="36">
        <v>95</v>
      </c>
      <c r="O64" s="63">
        <v>90</v>
      </c>
    </row>
    <row r="65" spans="1:15" x14ac:dyDescent="0.25">
      <c r="A65" s="65">
        <v>91</v>
      </c>
      <c r="B65" s="65">
        <f t="shared" si="1"/>
        <v>440</v>
      </c>
      <c r="C65" s="52" t="s">
        <v>252</v>
      </c>
      <c r="D65" s="50" t="s">
        <v>285</v>
      </c>
      <c r="E65" s="50" t="s">
        <v>286</v>
      </c>
      <c r="F65" s="49" t="s">
        <v>287</v>
      </c>
      <c r="G65" s="49" t="s">
        <v>284</v>
      </c>
      <c r="H65" s="47" t="s">
        <v>52</v>
      </c>
      <c r="I65" s="47">
        <v>3</v>
      </c>
      <c r="J65" s="52" t="s">
        <v>252</v>
      </c>
      <c r="K65" s="61">
        <v>70</v>
      </c>
      <c r="L65" s="41">
        <v>90</v>
      </c>
      <c r="M65" s="62">
        <v>95</v>
      </c>
      <c r="N65" s="36">
        <v>95</v>
      </c>
      <c r="O65" s="63">
        <v>90</v>
      </c>
    </row>
    <row r="66" spans="1:15" x14ac:dyDescent="0.25">
      <c r="A66" s="65">
        <v>93</v>
      </c>
      <c r="B66" s="65">
        <f t="shared" si="1"/>
        <v>435</v>
      </c>
      <c r="C66" s="52" t="s">
        <v>252</v>
      </c>
      <c r="D66" s="50" t="s">
        <v>291</v>
      </c>
      <c r="E66" s="50" t="s">
        <v>137</v>
      </c>
      <c r="F66" s="49" t="s">
        <v>292</v>
      </c>
      <c r="G66" s="49" t="s">
        <v>293</v>
      </c>
      <c r="H66" s="47" t="s">
        <v>52</v>
      </c>
      <c r="I66" s="47">
        <v>5</v>
      </c>
      <c r="J66" s="52" t="s">
        <v>252</v>
      </c>
      <c r="K66" s="61">
        <v>60</v>
      </c>
      <c r="L66" s="41">
        <v>95</v>
      </c>
      <c r="M66" s="62">
        <v>95</v>
      </c>
      <c r="N66" s="36">
        <v>100</v>
      </c>
      <c r="O66" s="63">
        <v>85</v>
      </c>
    </row>
    <row r="67" spans="1:15" x14ac:dyDescent="0.25">
      <c r="A67" s="65">
        <v>80</v>
      </c>
      <c r="B67" s="65">
        <f t="shared" ref="B67:B81" si="2">K67+L67+M67+N67+O67</f>
        <v>403</v>
      </c>
      <c r="C67" s="48" t="s">
        <v>252</v>
      </c>
      <c r="D67" s="49" t="s">
        <v>28</v>
      </c>
      <c r="E67" s="49" t="s">
        <v>251</v>
      </c>
      <c r="F67" s="50" t="s">
        <v>28</v>
      </c>
      <c r="G67" s="50" t="s">
        <v>320</v>
      </c>
      <c r="H67" s="51" t="s">
        <v>20</v>
      </c>
      <c r="I67" s="51">
        <v>1</v>
      </c>
      <c r="J67" s="48" t="s">
        <v>252</v>
      </c>
      <c r="K67" s="61">
        <v>90</v>
      </c>
      <c r="L67" s="41">
        <v>80</v>
      </c>
      <c r="M67" s="62">
        <v>38</v>
      </c>
      <c r="N67" s="36">
        <v>95</v>
      </c>
      <c r="O67" s="63">
        <v>100</v>
      </c>
    </row>
    <row r="68" spans="1:15" x14ac:dyDescent="0.25">
      <c r="A68" s="60">
        <v>94</v>
      </c>
      <c r="B68" s="47">
        <f t="shared" si="2"/>
        <v>403</v>
      </c>
      <c r="C68" s="52" t="s">
        <v>252</v>
      </c>
      <c r="D68" s="50" t="s">
        <v>181</v>
      </c>
      <c r="E68" s="50" t="s">
        <v>294</v>
      </c>
      <c r="F68" s="49" t="s">
        <v>295</v>
      </c>
      <c r="G68" s="49" t="s">
        <v>152</v>
      </c>
      <c r="H68" s="47" t="s">
        <v>52</v>
      </c>
      <c r="I68" s="47">
        <v>6</v>
      </c>
      <c r="J68" s="52" t="s">
        <v>252</v>
      </c>
      <c r="K68" s="61">
        <v>38</v>
      </c>
      <c r="L68" s="41">
        <v>100</v>
      </c>
      <c r="M68" s="62">
        <v>80</v>
      </c>
      <c r="N68" s="36">
        <v>95</v>
      </c>
      <c r="O68" s="63">
        <v>90</v>
      </c>
    </row>
    <row r="69" spans="1:15" x14ac:dyDescent="0.25">
      <c r="A69" s="60">
        <v>87</v>
      </c>
      <c r="B69" s="47">
        <f t="shared" si="2"/>
        <v>384</v>
      </c>
      <c r="C69" s="52" t="s">
        <v>252</v>
      </c>
      <c r="D69" s="50" t="s">
        <v>275</v>
      </c>
      <c r="E69" s="50" t="s">
        <v>276</v>
      </c>
      <c r="F69" s="49" t="s">
        <v>277</v>
      </c>
      <c r="G69" s="49" t="s">
        <v>278</v>
      </c>
      <c r="H69" s="47" t="s">
        <v>47</v>
      </c>
      <c r="I69" s="47">
        <v>5</v>
      </c>
      <c r="J69" s="52" t="s">
        <v>252</v>
      </c>
      <c r="K69" s="61">
        <v>54</v>
      </c>
      <c r="L69" s="41">
        <v>70</v>
      </c>
      <c r="M69" s="62">
        <v>70</v>
      </c>
      <c r="N69" s="36">
        <v>95</v>
      </c>
      <c r="O69" s="63">
        <v>95</v>
      </c>
    </row>
    <row r="70" spans="1:15" x14ac:dyDescent="0.25">
      <c r="A70" s="60">
        <v>88</v>
      </c>
      <c r="B70" s="47">
        <f t="shared" si="2"/>
        <v>384</v>
      </c>
      <c r="C70" s="48" t="s">
        <v>252</v>
      </c>
      <c r="D70" s="49" t="s">
        <v>115</v>
      </c>
      <c r="E70" s="49" t="s">
        <v>279</v>
      </c>
      <c r="F70" s="50" t="s">
        <v>280</v>
      </c>
      <c r="G70" s="50" t="s">
        <v>281</v>
      </c>
      <c r="H70" s="51" t="s">
        <v>47</v>
      </c>
      <c r="I70" s="51">
        <v>11</v>
      </c>
      <c r="J70" s="48" t="s">
        <v>252</v>
      </c>
      <c r="K70" s="61">
        <v>34</v>
      </c>
      <c r="L70" s="41">
        <v>90</v>
      </c>
      <c r="M70" s="62">
        <v>75</v>
      </c>
      <c r="N70" s="36">
        <v>95</v>
      </c>
      <c r="O70" s="63">
        <v>90</v>
      </c>
    </row>
    <row r="71" spans="1:15" x14ac:dyDescent="0.25">
      <c r="A71" s="60">
        <v>95</v>
      </c>
      <c r="B71" s="47">
        <f t="shared" si="2"/>
        <v>365</v>
      </c>
      <c r="C71" s="52" t="s">
        <v>252</v>
      </c>
      <c r="D71" s="50" t="s">
        <v>296</v>
      </c>
      <c r="E71" s="50" t="s">
        <v>297</v>
      </c>
      <c r="F71" s="49" t="s">
        <v>298</v>
      </c>
      <c r="G71" s="49" t="s">
        <v>299</v>
      </c>
      <c r="H71" s="47" t="s">
        <v>52</v>
      </c>
      <c r="I71" s="47">
        <v>7</v>
      </c>
      <c r="J71" s="52" t="s">
        <v>252</v>
      </c>
      <c r="K71" s="61">
        <v>30</v>
      </c>
      <c r="L71" s="41">
        <v>60</v>
      </c>
      <c r="M71" s="62">
        <v>100</v>
      </c>
      <c r="N71" s="36">
        <v>90</v>
      </c>
      <c r="O71" s="63">
        <v>85</v>
      </c>
    </row>
    <row r="72" spans="1:15" x14ac:dyDescent="0.25">
      <c r="A72" s="60">
        <v>84</v>
      </c>
      <c r="B72" s="47">
        <f t="shared" si="2"/>
        <v>363</v>
      </c>
      <c r="C72" s="52" t="s">
        <v>252</v>
      </c>
      <c r="D72" s="50" t="s">
        <v>265</v>
      </c>
      <c r="E72" s="50" t="s">
        <v>127</v>
      </c>
      <c r="F72" s="49" t="s">
        <v>176</v>
      </c>
      <c r="G72" s="49" t="s">
        <v>266</v>
      </c>
      <c r="H72" s="47" t="s">
        <v>35</v>
      </c>
      <c r="I72" s="47">
        <v>10</v>
      </c>
      <c r="J72" s="52" t="s">
        <v>252</v>
      </c>
      <c r="K72" s="61">
        <v>50</v>
      </c>
      <c r="L72" s="41">
        <v>55</v>
      </c>
      <c r="M72" s="62">
        <v>73</v>
      </c>
      <c r="N72" s="36">
        <v>95</v>
      </c>
      <c r="O72" s="63">
        <v>90</v>
      </c>
    </row>
    <row r="73" spans="1:15" x14ac:dyDescent="0.25">
      <c r="A73" s="60">
        <v>97</v>
      </c>
      <c r="B73" s="47">
        <f t="shared" si="2"/>
        <v>360</v>
      </c>
      <c r="C73" s="52" t="s">
        <v>252</v>
      </c>
      <c r="D73" s="50" t="s">
        <v>303</v>
      </c>
      <c r="E73" s="50" t="s">
        <v>304</v>
      </c>
      <c r="F73" s="49" t="s">
        <v>305</v>
      </c>
      <c r="G73" s="49" t="s">
        <v>306</v>
      </c>
      <c r="H73" s="47" t="s">
        <v>240</v>
      </c>
      <c r="I73" s="47">
        <v>1</v>
      </c>
      <c r="J73" s="52" t="s">
        <v>252</v>
      </c>
      <c r="K73" s="61">
        <v>80</v>
      </c>
      <c r="L73" s="41">
        <v>60</v>
      </c>
      <c r="M73" s="62">
        <v>40</v>
      </c>
      <c r="N73" s="36">
        <v>90</v>
      </c>
      <c r="O73" s="63">
        <v>90</v>
      </c>
    </row>
    <row r="74" spans="1:15" x14ac:dyDescent="0.25">
      <c r="A74" s="60">
        <v>92</v>
      </c>
      <c r="B74" s="47">
        <f t="shared" si="2"/>
        <v>328</v>
      </c>
      <c r="C74" s="52" t="s">
        <v>252</v>
      </c>
      <c r="D74" s="50" t="s">
        <v>288</v>
      </c>
      <c r="E74" s="50" t="s">
        <v>172</v>
      </c>
      <c r="F74" s="49" t="s">
        <v>289</v>
      </c>
      <c r="G74" s="49" t="s">
        <v>290</v>
      </c>
      <c r="H74" s="47" t="s">
        <v>52</v>
      </c>
      <c r="I74" s="47">
        <v>4</v>
      </c>
      <c r="J74" s="52" t="s">
        <v>252</v>
      </c>
      <c r="K74" s="61">
        <v>48</v>
      </c>
      <c r="L74" s="41">
        <v>75</v>
      </c>
      <c r="M74" s="62">
        <v>25</v>
      </c>
      <c r="N74" s="36">
        <v>95</v>
      </c>
      <c r="O74" s="63">
        <v>85</v>
      </c>
    </row>
    <row r="75" spans="1:15" x14ac:dyDescent="0.25">
      <c r="A75" s="60">
        <v>82</v>
      </c>
      <c r="B75" s="47">
        <f t="shared" si="2"/>
        <v>290</v>
      </c>
      <c r="C75" s="52" t="s">
        <v>252</v>
      </c>
      <c r="D75" s="50" t="s">
        <v>257</v>
      </c>
      <c r="E75" s="50" t="s">
        <v>258</v>
      </c>
      <c r="F75" s="49" t="s">
        <v>259</v>
      </c>
      <c r="G75" s="49" t="s">
        <v>260</v>
      </c>
      <c r="H75" s="47" t="s">
        <v>20</v>
      </c>
      <c r="I75" s="47">
        <v>3</v>
      </c>
      <c r="J75" s="52" t="s">
        <v>252</v>
      </c>
      <c r="K75" s="61">
        <v>50</v>
      </c>
      <c r="L75" s="41">
        <v>80</v>
      </c>
      <c r="M75" s="62">
        <v>5</v>
      </c>
      <c r="N75" s="36">
        <v>90</v>
      </c>
      <c r="O75" s="63">
        <v>65</v>
      </c>
    </row>
    <row r="76" spans="1:15" x14ac:dyDescent="0.25">
      <c r="A76" s="60">
        <v>83</v>
      </c>
      <c r="B76" s="47">
        <f t="shared" si="2"/>
        <v>279</v>
      </c>
      <c r="C76" s="52" t="s">
        <v>252</v>
      </c>
      <c r="D76" s="50" t="s">
        <v>261</v>
      </c>
      <c r="E76" s="50" t="s">
        <v>262</v>
      </c>
      <c r="F76" s="49" t="s">
        <v>263</v>
      </c>
      <c r="G76" s="49" t="s">
        <v>264</v>
      </c>
      <c r="H76" s="47" t="s">
        <v>20</v>
      </c>
      <c r="I76" s="47">
        <v>18</v>
      </c>
      <c r="J76" s="52" t="s">
        <v>252</v>
      </c>
      <c r="K76" s="61">
        <v>42</v>
      </c>
      <c r="L76" s="41">
        <v>40</v>
      </c>
      <c r="M76" s="62">
        <v>27</v>
      </c>
      <c r="N76" s="36">
        <v>75</v>
      </c>
      <c r="O76" s="63">
        <v>95</v>
      </c>
    </row>
    <row r="77" spans="1:15" x14ac:dyDescent="0.25">
      <c r="A77" s="41">
        <v>101</v>
      </c>
      <c r="B77" s="41">
        <f t="shared" si="2"/>
        <v>400</v>
      </c>
      <c r="C77" s="57" t="s">
        <v>269</v>
      </c>
      <c r="D77" s="56" t="s">
        <v>310</v>
      </c>
      <c r="E77" s="56" t="s">
        <v>311</v>
      </c>
      <c r="F77" s="55" t="s">
        <v>312</v>
      </c>
      <c r="G77" s="55" t="s">
        <v>313</v>
      </c>
      <c r="H77" s="58" t="s">
        <v>52</v>
      </c>
      <c r="I77" s="58">
        <v>15</v>
      </c>
      <c r="J77" s="57" t="s">
        <v>269</v>
      </c>
      <c r="K77" s="61">
        <v>60</v>
      </c>
      <c r="L77" s="41">
        <v>70</v>
      </c>
      <c r="M77" s="62">
        <v>75</v>
      </c>
      <c r="N77" s="36">
        <v>100</v>
      </c>
      <c r="O77" s="63">
        <v>95</v>
      </c>
    </row>
    <row r="78" spans="1:15" x14ac:dyDescent="0.25">
      <c r="A78" s="66">
        <v>86</v>
      </c>
      <c r="B78" s="66">
        <f t="shared" si="2"/>
        <v>304</v>
      </c>
      <c r="C78" s="54" t="s">
        <v>269</v>
      </c>
      <c r="D78" s="55" t="s">
        <v>272</v>
      </c>
      <c r="E78" s="55" t="s">
        <v>273</v>
      </c>
      <c r="F78" s="56" t="s">
        <v>274</v>
      </c>
      <c r="G78" s="56" t="s">
        <v>121</v>
      </c>
      <c r="H78" s="53" t="s">
        <v>35</v>
      </c>
      <c r="I78" s="53">
        <v>8</v>
      </c>
      <c r="J78" s="54" t="s">
        <v>269</v>
      </c>
      <c r="K78" s="61">
        <v>36</v>
      </c>
      <c r="L78" s="41">
        <v>60</v>
      </c>
      <c r="M78" s="62">
        <v>68</v>
      </c>
      <c r="N78" s="36">
        <v>75</v>
      </c>
      <c r="O78" s="63">
        <v>65</v>
      </c>
    </row>
    <row r="79" spans="1:15" x14ac:dyDescent="0.25">
      <c r="A79" s="65">
        <v>63</v>
      </c>
      <c r="B79" s="65">
        <f t="shared" si="2"/>
        <v>290</v>
      </c>
      <c r="C79" s="54" t="s">
        <v>269</v>
      </c>
      <c r="D79" s="55" t="s">
        <v>196</v>
      </c>
      <c r="E79" s="55" t="s">
        <v>197</v>
      </c>
      <c r="F79" s="56" t="s">
        <v>174</v>
      </c>
      <c r="G79" s="56" t="s">
        <v>175</v>
      </c>
      <c r="H79" s="53" t="s">
        <v>20</v>
      </c>
      <c r="I79" s="53">
        <v>7</v>
      </c>
      <c r="J79" s="54" t="s">
        <v>269</v>
      </c>
      <c r="K79" s="61">
        <v>44</v>
      </c>
      <c r="L79" s="41">
        <v>60</v>
      </c>
      <c r="M79" s="62">
        <v>26</v>
      </c>
      <c r="N79" s="36">
        <v>95</v>
      </c>
      <c r="O79" s="63">
        <v>65</v>
      </c>
    </row>
    <row r="80" spans="1:15" x14ac:dyDescent="0.25">
      <c r="A80" s="65">
        <v>100</v>
      </c>
      <c r="B80" s="65">
        <f t="shared" si="2"/>
        <v>271</v>
      </c>
      <c r="C80" s="57" t="s">
        <v>269</v>
      </c>
      <c r="D80" s="56" t="s">
        <v>307</v>
      </c>
      <c r="E80" s="56" t="s">
        <v>308</v>
      </c>
      <c r="F80" s="55" t="s">
        <v>73</v>
      </c>
      <c r="G80" s="55" t="s">
        <v>309</v>
      </c>
      <c r="H80" s="58" t="s">
        <v>52</v>
      </c>
      <c r="I80" s="58">
        <v>14</v>
      </c>
      <c r="J80" s="57" t="s">
        <v>269</v>
      </c>
      <c r="K80" s="61">
        <v>36</v>
      </c>
      <c r="L80" s="41">
        <v>55</v>
      </c>
      <c r="M80" s="62">
        <v>20</v>
      </c>
      <c r="N80" s="36">
        <v>80</v>
      </c>
      <c r="O80" s="63">
        <v>80</v>
      </c>
    </row>
    <row r="81" spans="1:15" x14ac:dyDescent="0.25">
      <c r="A81" s="65">
        <v>85</v>
      </c>
      <c r="B81" s="65">
        <f t="shared" si="2"/>
        <v>233</v>
      </c>
      <c r="C81" s="54" t="s">
        <v>269</v>
      </c>
      <c r="D81" s="55" t="s">
        <v>267</v>
      </c>
      <c r="E81" s="55" t="s">
        <v>268</v>
      </c>
      <c r="F81" s="56" t="s">
        <v>270</v>
      </c>
      <c r="G81" s="56" t="s">
        <v>271</v>
      </c>
      <c r="H81" s="53" t="s">
        <v>35</v>
      </c>
      <c r="I81" s="53">
        <v>1</v>
      </c>
      <c r="J81" s="54" t="s">
        <v>269</v>
      </c>
      <c r="K81" s="61">
        <v>48</v>
      </c>
      <c r="L81" s="41">
        <v>10</v>
      </c>
      <c r="M81" s="62">
        <v>30</v>
      </c>
      <c r="N81" s="36">
        <v>70</v>
      </c>
      <c r="O81" s="63">
        <v>75</v>
      </c>
    </row>
  </sheetData>
  <sortState xmlns:xlrd2="http://schemas.microsoft.com/office/spreadsheetml/2017/richdata2" ref="A70:O75">
    <sortCondition ref="C70:C75"/>
    <sortCondition descending="1" ref="B70:B75"/>
  </sortState>
  <mergeCells count="1">
    <mergeCell ref="A1:O1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E5352-103C-4305-9C9C-E4B6E557B95D}">
  <dimension ref="A1:Q30"/>
  <sheetViews>
    <sheetView zoomScale="97" workbookViewId="0">
      <selection activeCell="C24" sqref="C24"/>
    </sheetView>
  </sheetViews>
  <sheetFormatPr baseColWidth="10" defaultRowHeight="15" x14ac:dyDescent="0.25"/>
  <cols>
    <col min="1" max="1" width="12.5703125" customWidth="1"/>
    <col min="2" max="2" width="3.7109375" customWidth="1"/>
    <col min="3" max="3" width="6" customWidth="1"/>
    <col min="4" max="4" width="12.28515625" customWidth="1"/>
    <col min="5" max="5" width="6.28515625" customWidth="1"/>
    <col min="6" max="6" width="5.42578125" customWidth="1"/>
    <col min="7" max="7" width="12.5703125" customWidth="1"/>
    <col min="8" max="8" width="7.5703125" customWidth="1"/>
    <col min="9" max="9" width="3.5703125" customWidth="1"/>
    <col min="10" max="10" width="13.7109375" customWidth="1"/>
    <col min="11" max="11" width="7.5703125" customWidth="1"/>
    <col min="12" max="12" width="4.140625" customWidth="1"/>
    <col min="13" max="13" width="13.140625" customWidth="1"/>
    <col min="15" max="16" width="14.28515625" customWidth="1"/>
  </cols>
  <sheetData>
    <row r="1" spans="1:17" x14ac:dyDescent="0.25">
      <c r="A1" t="s">
        <v>13</v>
      </c>
      <c r="G1" s="1" t="s">
        <v>5</v>
      </c>
      <c r="J1" s="1" t="s">
        <v>12</v>
      </c>
    </row>
    <row r="2" spans="1:17" x14ac:dyDescent="0.25">
      <c r="G2" s="1"/>
      <c r="J2" s="1"/>
    </row>
    <row r="3" spans="1:17" ht="31.5" x14ac:dyDescent="0.25">
      <c r="A3" s="2" t="s">
        <v>2</v>
      </c>
      <c r="D3" s="2" t="s">
        <v>0</v>
      </c>
      <c r="G3" s="3" t="s">
        <v>4</v>
      </c>
      <c r="J3" s="2" t="s">
        <v>1</v>
      </c>
      <c r="M3" s="2" t="s">
        <v>3</v>
      </c>
      <c r="Q3" s="2"/>
    </row>
    <row r="4" spans="1:17" x14ac:dyDescent="0.25">
      <c r="A4" s="4">
        <v>1</v>
      </c>
      <c r="D4" s="4">
        <v>2</v>
      </c>
      <c r="G4" s="4">
        <v>3</v>
      </c>
      <c r="J4" s="4">
        <v>4</v>
      </c>
      <c r="M4" s="4">
        <v>5</v>
      </c>
      <c r="O4" s="12"/>
    </row>
    <row r="5" spans="1:17" x14ac:dyDescent="0.25">
      <c r="A5" s="4">
        <v>6</v>
      </c>
      <c r="D5" s="4">
        <v>7</v>
      </c>
      <c r="G5" s="4">
        <v>8</v>
      </c>
      <c r="J5" s="4">
        <v>9</v>
      </c>
      <c r="M5" s="4">
        <v>10</v>
      </c>
      <c r="O5" s="12"/>
    </row>
    <row r="6" spans="1:17" x14ac:dyDescent="0.25">
      <c r="A6" s="5">
        <v>11</v>
      </c>
      <c r="D6" s="4">
        <v>12</v>
      </c>
      <c r="G6" s="4">
        <v>13</v>
      </c>
      <c r="J6" s="4">
        <v>14</v>
      </c>
      <c r="M6" s="4">
        <v>15</v>
      </c>
      <c r="O6" s="12"/>
    </row>
    <row r="7" spans="1:17" x14ac:dyDescent="0.25">
      <c r="A7" s="4"/>
      <c r="D7" s="4"/>
      <c r="G7" s="4"/>
      <c r="J7" s="4"/>
      <c r="M7" s="4">
        <v>16</v>
      </c>
      <c r="O7" s="12"/>
    </row>
    <row r="8" spans="1:17" x14ac:dyDescent="0.25">
      <c r="A8" s="6">
        <v>20</v>
      </c>
      <c r="D8" s="6">
        <v>21</v>
      </c>
      <c r="G8" s="6">
        <v>22</v>
      </c>
      <c r="J8" s="6">
        <v>23</v>
      </c>
      <c r="M8" s="6">
        <v>24</v>
      </c>
      <c r="O8" s="12"/>
    </row>
    <row r="9" spans="1:17" x14ac:dyDescent="0.25">
      <c r="A9" s="6">
        <v>25</v>
      </c>
      <c r="D9" s="6">
        <v>26</v>
      </c>
      <c r="G9" s="6">
        <v>27</v>
      </c>
      <c r="J9" s="6">
        <v>28</v>
      </c>
      <c r="M9" s="6">
        <v>29</v>
      </c>
      <c r="O9" s="12"/>
    </row>
    <row r="10" spans="1:17" x14ac:dyDescent="0.25">
      <c r="A10" s="6">
        <v>30</v>
      </c>
      <c r="D10" s="6">
        <v>31</v>
      </c>
      <c r="G10" s="6">
        <v>32</v>
      </c>
      <c r="J10" s="6">
        <v>33</v>
      </c>
      <c r="M10" s="6">
        <v>34</v>
      </c>
      <c r="O10" s="12"/>
    </row>
    <row r="11" spans="1:17" x14ac:dyDescent="0.25">
      <c r="A11" s="6">
        <v>35</v>
      </c>
      <c r="D11" s="6">
        <v>35</v>
      </c>
      <c r="G11" s="6">
        <v>37</v>
      </c>
      <c r="J11" s="6">
        <v>38</v>
      </c>
      <c r="M11" s="6">
        <v>39</v>
      </c>
      <c r="O11" s="12"/>
    </row>
    <row r="12" spans="1:17" x14ac:dyDescent="0.25">
      <c r="A12" s="6">
        <v>40</v>
      </c>
      <c r="D12" s="6">
        <v>41</v>
      </c>
      <c r="G12" s="6">
        <v>42</v>
      </c>
      <c r="J12" s="6">
        <v>43</v>
      </c>
      <c r="M12" s="6">
        <v>44</v>
      </c>
      <c r="O12" s="12"/>
    </row>
    <row r="13" spans="1:17" x14ac:dyDescent="0.25">
      <c r="A13" s="6">
        <v>45</v>
      </c>
      <c r="D13" s="6">
        <v>46</v>
      </c>
      <c r="G13" s="6">
        <v>47</v>
      </c>
      <c r="J13" s="6">
        <v>48</v>
      </c>
      <c r="M13" s="6"/>
      <c r="O13" s="12"/>
    </row>
    <row r="14" spans="1:17" x14ac:dyDescent="0.25">
      <c r="A14" s="7">
        <v>50</v>
      </c>
      <c r="D14" s="7">
        <v>51</v>
      </c>
      <c r="G14" s="7">
        <v>52</v>
      </c>
      <c r="J14" s="7">
        <v>53</v>
      </c>
      <c r="M14" s="7"/>
      <c r="O14" s="12"/>
    </row>
    <row r="15" spans="1:17" x14ac:dyDescent="0.25">
      <c r="A15" s="8">
        <v>60</v>
      </c>
      <c r="D15" s="8">
        <v>61</v>
      </c>
      <c r="G15" s="8">
        <v>62</v>
      </c>
      <c r="J15" s="8">
        <v>64</v>
      </c>
      <c r="M15" s="8">
        <v>67</v>
      </c>
      <c r="O15" s="12"/>
    </row>
    <row r="16" spans="1:17" x14ac:dyDescent="0.25">
      <c r="A16" s="8">
        <v>65</v>
      </c>
      <c r="D16" s="8">
        <v>66</v>
      </c>
      <c r="G16" s="8">
        <v>67</v>
      </c>
      <c r="J16" s="8">
        <v>68</v>
      </c>
      <c r="M16" s="8">
        <v>69</v>
      </c>
      <c r="O16" s="12"/>
    </row>
    <row r="17" spans="1:15" x14ac:dyDescent="0.25">
      <c r="A17" s="8">
        <v>70</v>
      </c>
      <c r="D17" s="8">
        <v>71</v>
      </c>
      <c r="G17" s="8">
        <v>72</v>
      </c>
      <c r="J17" s="8">
        <v>73</v>
      </c>
      <c r="M17" s="8">
        <v>74</v>
      </c>
      <c r="O17" s="12"/>
    </row>
    <row r="18" spans="1:15" x14ac:dyDescent="0.25">
      <c r="A18" s="8">
        <v>75</v>
      </c>
      <c r="D18" s="8">
        <v>76</v>
      </c>
      <c r="G18" s="8">
        <v>77</v>
      </c>
      <c r="J18" s="8">
        <v>78</v>
      </c>
      <c r="M18" s="8">
        <v>79</v>
      </c>
      <c r="O18" s="12"/>
    </row>
    <row r="19" spans="1:15" x14ac:dyDescent="0.25">
      <c r="A19" s="8"/>
      <c r="D19" s="8"/>
      <c r="G19" s="8"/>
      <c r="J19" s="8"/>
      <c r="M19" s="8"/>
      <c r="O19" s="12"/>
    </row>
    <row r="20" spans="1:15" x14ac:dyDescent="0.25">
      <c r="A20" s="9">
        <v>80</v>
      </c>
      <c r="D20" s="9">
        <v>81</v>
      </c>
      <c r="G20" s="9">
        <v>82</v>
      </c>
      <c r="J20" s="9">
        <v>83</v>
      </c>
      <c r="M20" s="9">
        <v>84</v>
      </c>
      <c r="O20" s="12"/>
    </row>
    <row r="21" spans="1:15" x14ac:dyDescent="0.25">
      <c r="A21" s="9">
        <v>85</v>
      </c>
      <c r="D21" s="9">
        <v>86</v>
      </c>
      <c r="G21" s="9">
        <v>87</v>
      </c>
      <c r="J21" s="9">
        <v>88</v>
      </c>
      <c r="M21" s="9">
        <v>89</v>
      </c>
      <c r="O21" s="12"/>
    </row>
    <row r="22" spans="1:15" x14ac:dyDescent="0.25">
      <c r="A22" s="9">
        <v>90</v>
      </c>
      <c r="D22" s="9">
        <v>91</v>
      </c>
      <c r="G22" s="9">
        <v>92</v>
      </c>
      <c r="J22" s="9">
        <v>93</v>
      </c>
      <c r="M22" s="9">
        <v>94</v>
      </c>
      <c r="O22" s="12"/>
    </row>
    <row r="23" spans="1:15" x14ac:dyDescent="0.25">
      <c r="A23" s="9">
        <v>95</v>
      </c>
      <c r="D23" s="9">
        <v>96</v>
      </c>
      <c r="G23" s="9">
        <v>97</v>
      </c>
      <c r="J23" s="9"/>
      <c r="M23" s="9"/>
      <c r="O23" s="12"/>
    </row>
    <row r="24" spans="1:15" x14ac:dyDescent="0.25">
      <c r="A24" s="10"/>
      <c r="D24" s="10"/>
      <c r="G24" s="10"/>
      <c r="J24" s="10">
        <v>101</v>
      </c>
      <c r="M24" s="10">
        <v>101</v>
      </c>
      <c r="O24" s="12"/>
    </row>
    <row r="25" spans="1:15" x14ac:dyDescent="0.25">
      <c r="A25" s="11"/>
      <c r="D25" s="11"/>
      <c r="G25" s="11"/>
      <c r="J25" s="11"/>
      <c r="M25" s="11"/>
      <c r="O25" s="12"/>
    </row>
    <row r="26" spans="1:15" x14ac:dyDescent="0.25">
      <c r="A26" s="11"/>
      <c r="D26" s="11"/>
      <c r="G26" s="11"/>
      <c r="J26" s="11"/>
      <c r="M26" s="11"/>
    </row>
    <row r="27" spans="1:15" x14ac:dyDescent="0.25">
      <c r="A27" s="11"/>
      <c r="D27" s="11"/>
      <c r="G27" s="11"/>
      <c r="J27" s="11"/>
    </row>
    <row r="28" spans="1:15" x14ac:dyDescent="0.25">
      <c r="G28" s="13"/>
    </row>
    <row r="30" spans="1:15" x14ac:dyDescent="0.25">
      <c r="A30" s="14" t="s">
        <v>6</v>
      </c>
      <c r="D30" s="15" t="s">
        <v>7</v>
      </c>
      <c r="G30" s="16" t="s">
        <v>8</v>
      </c>
      <c r="J30" s="17" t="s">
        <v>9</v>
      </c>
      <c r="M30" s="18" t="s">
        <v>10</v>
      </c>
      <c r="O30" s="19" t="s">
        <v>11</v>
      </c>
    </row>
  </sheetData>
  <pageMargins left="0.25" right="0.25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Tous les élèves</vt:lpstr>
      <vt:lpstr>ordres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CECILE TAIRRAZ</dc:creator>
  <cp:lastModifiedBy>Murielle FORESTIER</cp:lastModifiedBy>
  <dcterms:created xsi:type="dcterms:W3CDTF">2026-06-15T16:31:10Z</dcterms:created>
  <dcterms:modified xsi:type="dcterms:W3CDTF">2026-06-19T15:34:32Z</dcterms:modified>
</cp:coreProperties>
</file>